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32"/>
  <workbookPr/>
  <mc:AlternateContent xmlns:mc="http://schemas.openxmlformats.org/markup-compatibility/2006">
    <mc:Choice Requires="x15">
      <x15ac:absPath xmlns:x15ac="http://schemas.microsoft.com/office/spreadsheetml/2010/11/ac" url="C:\Users\sgunta\Documents\codebasics\Excel\Atliq sales Report\"/>
    </mc:Choice>
  </mc:AlternateContent>
  <xr:revisionPtr revIDLastSave="0" documentId="13_ncr:1_{FD3A4807-A91B-44B8-ADA5-B79EEED65F96}" xr6:coauthVersionLast="47" xr6:coauthVersionMax="47" xr10:uidLastSave="{00000000-0000-0000-0000-000000000000}"/>
  <bookViews>
    <workbookView xWindow="-110" yWindow="-110" windowWidth="19420" windowHeight="10300" activeTab="2" xr2:uid="{00000000-000D-0000-FFFF-FFFF00000000}"/>
  </bookViews>
  <sheets>
    <sheet name="P &amp; L Years" sheetId="1" r:id="rId1"/>
    <sheet name="P &amp; L Months" sheetId="10" r:id="rId2"/>
    <sheet name="GM % " sheetId="11" r:id="rId3"/>
  </sheets>
  <definedNames>
    <definedName name="_xlnm.Print_Area" localSheetId="2">'GM % '!$A$3:$I$46</definedName>
    <definedName name="_xlnm.Print_Area" localSheetId="1">'P &amp; L Months'!$A$3:$N$20</definedName>
    <definedName name="_xlnm.Print_Area" localSheetId="0">'P &amp; L Years'!$A$2:$K$19</definedName>
  </definedNames>
  <calcPr calcId="191029"/>
  <pivotCaches>
    <pivotCache cacheId="8" r:id="rId4"/>
    <pivotCache cacheId="9" r:id="rId5"/>
    <pivotCache cacheId="10" r:id="rId6"/>
    <pivotCache cacheId="11" r:id="rId7"/>
    <pivotCache cacheId="68" r:id="rId8"/>
    <pivotCache cacheId="73" r:id="rId9"/>
    <pivotCache cacheId="77" r:id="rId1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00cd796-d326-46e7-9acb-5cc8c061c3e3" name="dim_customer" connection="Query - dim_customer"/>
          <x15:modelTable id="dim_market_dde2c602-386a-4116-8e33-c04654f440ff" name="dim_market" connection="Query - dim_market"/>
          <x15:modelTable id="dim_product_2ad35181-8ba4-4051-b772-d2cbfab439f0" name="dim_product" connection="Query - dim_product"/>
          <x15:modelTable id="fact_sales_monthly_with_cost_ce1e4662-729f-44a4-a242-4331b0a5d451" name="fact_sales_monthly_with_cost" connection="Query - fact_sales_monthly_with_cost"/>
          <x15:modelTable id="dim_date_a9fd0ad1-8933-4354-a63f-f1207dfef0a4" name="dim_date" connection="Query - dim_date"/>
          <x15:modelTable id="ns_targets_2021_1f19e131-e0d9-4694-9835-c3fb1d2a80f2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  <x15:modelRelationship fromTable="fact_sales_monthly_with_cost" fromColumn="new_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411" i="11" l="1"/>
  <c r="F410" i="11"/>
  <c r="F409" i="11"/>
  <c r="F408" i="11"/>
  <c r="F407" i="11"/>
  <c r="F406" i="11"/>
  <c r="F405" i="11"/>
  <c r="F404" i="11"/>
  <c r="F403" i="11"/>
  <c r="F402" i="11"/>
  <c r="F401" i="11"/>
  <c r="F400" i="11"/>
  <c r="F399" i="11"/>
  <c r="F398" i="11"/>
  <c r="F397" i="11"/>
  <c r="F396" i="11"/>
  <c r="F395" i="11"/>
  <c r="F394" i="11"/>
  <c r="F393" i="11"/>
  <c r="F392" i="11"/>
  <c r="F391" i="11"/>
  <c r="F390" i="11"/>
  <c r="F389" i="11"/>
  <c r="F388" i="11"/>
  <c r="F387" i="11"/>
  <c r="F386" i="11"/>
  <c r="F385" i="11"/>
  <c r="F384" i="11"/>
  <c r="F383" i="11"/>
  <c r="F382" i="11"/>
  <c r="F381" i="11"/>
  <c r="D49" i="10"/>
  <c r="E49" i="10"/>
  <c r="F49" i="10"/>
  <c r="G49" i="10"/>
  <c r="H49" i="10"/>
  <c r="I49" i="10"/>
  <c r="J49" i="10"/>
  <c r="K49" i="10"/>
  <c r="L49" i="10"/>
  <c r="M49" i="10"/>
  <c r="N49" i="10"/>
  <c r="O49" i="10"/>
  <c r="C49" i="10"/>
  <c r="D48" i="10"/>
  <c r="E48" i="10"/>
  <c r="F48" i="10"/>
  <c r="G48" i="10"/>
  <c r="H48" i="10"/>
  <c r="I48" i="10"/>
  <c r="J48" i="10"/>
  <c r="K48" i="10"/>
  <c r="L48" i="10"/>
  <c r="M48" i="10"/>
  <c r="N48" i="10"/>
  <c r="O48" i="10"/>
  <c r="C48" i="10"/>
  <c r="F411" i="10"/>
  <c r="F410" i="10"/>
  <c r="F409" i="10"/>
  <c r="F408" i="10"/>
  <c r="F407" i="10"/>
  <c r="F406" i="10"/>
  <c r="F405" i="10"/>
  <c r="F404" i="10"/>
  <c r="F403" i="10"/>
  <c r="F402" i="10"/>
  <c r="F401" i="10"/>
  <c r="F400" i="10"/>
  <c r="F399" i="10"/>
  <c r="F398" i="10"/>
  <c r="F397" i="10"/>
  <c r="F396" i="10"/>
  <c r="F395" i="10"/>
  <c r="F394" i="10"/>
  <c r="F393" i="10"/>
  <c r="F392" i="10"/>
  <c r="F391" i="10"/>
  <c r="F390" i="10"/>
  <c r="F389" i="10"/>
  <c r="F388" i="10"/>
  <c r="F387" i="10"/>
  <c r="F386" i="10"/>
  <c r="F385" i="10"/>
  <c r="F384" i="10"/>
  <c r="F383" i="10"/>
  <c r="F382" i="10"/>
  <c r="F381" i="10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9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2A7956E-4BEC-4062-84F0-1A813830C914}" keepAlive="1" name="Query - Atliq sales Report" description="Connection to the 'Atliq sales Report' query in the workbook." type="5" refreshedVersion="0" background="1">
    <dbPr connection="Provider=Microsoft.Mashup.OleDb.1;Data Source=$Workbook$;Location=&quot;Atliq sales Report&quot;;Extended Properties=&quot;&quot;" command="SELECT * FROM [Atliq sales Report]"/>
  </connection>
  <connection id="2" xr16:uid="{28A576F3-A0F3-48C9-9E10-A4D07E5F4E42}" name="Query - dim_customer" description="Connection to the 'dim_customer' query in the workbook." type="100" refreshedVersion="7" minRefreshableVersion="5">
    <extLst>
      <ext xmlns:x15="http://schemas.microsoft.com/office/spreadsheetml/2010/11/main" uri="{DE250136-89BD-433C-8126-D09CA5730AF9}">
        <x15:connection id="ffcf2329-3d64-4eb8-a4b8-5691dfef249d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02B28B9B-42CF-49B4-BB2A-AE3479A428D4}" name="Query - dim_date" description="Connection to the 'dim_date' query in the workbook." type="100" refreshedVersion="7" minRefreshableVersion="5">
    <extLst>
      <ext xmlns:x15="http://schemas.microsoft.com/office/spreadsheetml/2010/11/main" uri="{DE250136-89BD-433C-8126-D09CA5730AF9}">
        <x15:connection id="5c873abe-760d-4424-ba86-5c40422c2775"/>
      </ext>
    </extLst>
  </connection>
  <connection id="4" xr16:uid="{B6A7F792-3876-467B-B0AB-9E3437DAD424}" name="Query - dim_market" description="Connection to the 'dim_market' query in the workbook." type="100" refreshedVersion="7" minRefreshableVersion="5">
    <extLst>
      <ext xmlns:x15="http://schemas.microsoft.com/office/spreadsheetml/2010/11/main" uri="{DE250136-89BD-433C-8126-D09CA5730AF9}">
        <x15:connection id="dafbd6d6-0b43-4be0-b87f-2e08eb287cd4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8F1E1322-24DF-494C-95CD-2686CD3C3763}" name="Query - dim_product" description="Connection to the 'dim_product' query in the workbook." type="100" refreshedVersion="7" minRefreshableVersion="5">
    <extLst>
      <ext xmlns:x15="http://schemas.microsoft.com/office/spreadsheetml/2010/11/main" uri="{DE250136-89BD-433C-8126-D09CA5730AF9}">
        <x15:connection id="77faeb01-7993-48d9-8295-e497f14c2e40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4CA76E71-4E48-45AC-A8E6-DF9D6C08E613}" name="Query - fact_sales_monthly_with_cost" description="Connection to the 'fact_sales_monthly_with_cost' query in the workbook." type="100" refreshedVersion="7" minRefreshableVersion="5">
    <extLst>
      <ext xmlns:x15="http://schemas.microsoft.com/office/spreadsheetml/2010/11/main" uri="{DE250136-89BD-433C-8126-D09CA5730AF9}">
        <x15:connection id="bff78b5a-683c-441c-b432-b0237d7b5d0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7" xr16:uid="{9DBB8B18-227E-4154-9C6E-95A0C32A9787}" keepAlive="1" name="Query - finance ref" description="Connection to the 'finance ref' query in the workbook." type="5" refreshedVersion="7" background="1" saveData="1">
    <dbPr connection="Provider=Microsoft.Mashup.OleDb.1;Data Source=$Workbook$;Location=&quot;finance ref&quot;;Extended Properties=&quot;&quot;" command="SELECT * FROM [finance ref]"/>
  </connection>
  <connection id="8" xr16:uid="{AC8B400D-82C8-4482-A874-DBC17377312B}" name="Query - ns_targets_2021" description="Connection to the 'ns_targets_2021' query in the workbook." type="100" refreshedVersion="7" minRefreshableVersion="5">
    <extLst>
      <ext xmlns:x15="http://schemas.microsoft.com/office/spreadsheetml/2010/11/main" uri="{DE250136-89BD-433C-8126-D09CA5730AF9}">
        <x15:connection id="60dfd662-e8e5-49cc-b9bf-2222798e67c1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9" xr16:uid="{1A5BBF7C-245D-4B3E-8972-DD31C38163D7}" keepAlive="1" name="ThisWorkbookDataModel" description="Data Model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market].[market].[All]}"/>
    <s v="{[dim_customer].[customer].[All]}"/>
    <s v="{[dim_date].[FY].&amp;[2020]}"/>
    <s v="{[dim_date].[FY].&amp;[2019]}"/>
    <s v="{[dim_date].[FY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<sst xmlns="http://schemas.openxmlformats.org/spreadsheetml/2006/main" count="187" uniqueCount="49">
  <si>
    <t>Grand Total</t>
  </si>
  <si>
    <t>region</t>
  </si>
  <si>
    <t>All</t>
  </si>
  <si>
    <t>market</t>
  </si>
  <si>
    <t>division</t>
  </si>
  <si>
    <t>FILTERS</t>
  </si>
  <si>
    <t>net_sales</t>
  </si>
  <si>
    <t>Values</t>
  </si>
  <si>
    <t>2019</t>
  </si>
  <si>
    <t>2020</t>
  </si>
  <si>
    <t>2021</t>
  </si>
  <si>
    <t>COGS</t>
  </si>
  <si>
    <t>Gross_Margin</t>
  </si>
  <si>
    <t>GM %</t>
  </si>
  <si>
    <t>21 vs 20</t>
  </si>
  <si>
    <t xml:space="preserve">P &amp; L </t>
  </si>
  <si>
    <t>By Fiscal Year</t>
  </si>
  <si>
    <t>Fiscal Year</t>
  </si>
  <si>
    <t>All values are in USD</t>
  </si>
  <si>
    <t>customer</t>
  </si>
  <si>
    <t>Q1</t>
  </si>
  <si>
    <t>Q2</t>
  </si>
  <si>
    <t>Q3</t>
  </si>
  <si>
    <t>Q4</t>
  </si>
  <si>
    <t>FY</t>
  </si>
  <si>
    <t>Nov</t>
  </si>
  <si>
    <t>Oct</t>
  </si>
  <si>
    <t>Sep</t>
  </si>
  <si>
    <t>Dec</t>
  </si>
  <si>
    <t>Feb</t>
  </si>
  <si>
    <t>Jan</t>
  </si>
  <si>
    <t>Apr</t>
  </si>
  <si>
    <t>Mar</t>
  </si>
  <si>
    <t>May</t>
  </si>
  <si>
    <t>Aug</t>
  </si>
  <si>
    <t>Jul</t>
  </si>
  <si>
    <t>Jun</t>
  </si>
  <si>
    <t>Net Sales Comparison</t>
  </si>
  <si>
    <t>20 vs 19</t>
  </si>
  <si>
    <t>Note: Do not modify pivot data</t>
  </si>
  <si>
    <t>Quarters</t>
  </si>
  <si>
    <t>India</t>
  </si>
  <si>
    <t>NA</t>
  </si>
  <si>
    <t>ANZ</t>
  </si>
  <si>
    <t>NE</t>
  </si>
  <si>
    <t>ROA</t>
  </si>
  <si>
    <t>SE</t>
  </si>
  <si>
    <t>Sub Zone</t>
  </si>
  <si>
    <t>GM% by Quarters (Sub Zone)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</si>
</sst>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;\-0.0%;0.0%"/>
    <numFmt numFmtId="166" formatCode="0.0%"/>
  </numFmts>
  <fonts count="7" x14ac:knownFonts="1">
    <font>
      <sz val="11"/>
      <color theme="1"/>
      <name val="Calibri"/>
      <family val="2"/>
      <scheme val="minor"/>
    </font>
    <font>
      <sz val="11"/>
      <color theme="7" tint="0.39997558519241921"/>
      <name val="Calibri"/>
      <family val="2"/>
      <scheme val="minor"/>
    </font>
    <font>
      <sz val="11"/>
      <color theme="1"/>
      <name val="Amazon Ember Display"/>
      <family val="2"/>
    </font>
    <font>
      <b/>
      <sz val="11"/>
      <color theme="1"/>
      <name val="Amazon Ember Display"/>
      <family val="2"/>
    </font>
    <font>
      <b/>
      <sz val="11"/>
      <color theme="7" tint="-0.249977111117893"/>
      <name val="Amazon Ember Display"/>
      <family val="2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/>
      <bottom/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26">
    <xf numFmtId="0" fontId="0" fillId="0" borderId="0" xfId="0"/>
    <xf numFmtId="0" fontId="1" fillId="0" borderId="0" xfId="0" applyFont="1"/>
    <xf numFmtId="0" fontId="4" fillId="0" borderId="0" xfId="0" applyFont="1"/>
    <xf numFmtId="0" fontId="2" fillId="0" borderId="0" xfId="0" applyFont="1" applyBorder="1"/>
    <xf numFmtId="0" fontId="2" fillId="0" borderId="0" xfId="0" pivotButton="1" applyFont="1" applyBorder="1"/>
    <xf numFmtId="166" fontId="0" fillId="0" borderId="0" xfId="1" applyNumberFormat="1" applyFont="1"/>
    <xf numFmtId="0" fontId="0" fillId="0" borderId="0" xfId="0" applyBorder="1"/>
    <xf numFmtId="0" fontId="3" fillId="0" borderId="1" xfId="0" pivotButton="1" applyFont="1" applyBorder="1"/>
    <xf numFmtId="0" fontId="2" fillId="0" borderId="1" xfId="0" pivotButton="1" applyFont="1" applyBorder="1"/>
    <xf numFmtId="0" fontId="3" fillId="0" borderId="0" xfId="0" applyFont="1" applyBorder="1" applyAlignment="1">
      <alignment horizontal="left"/>
    </xf>
    <xf numFmtId="164" fontId="2" fillId="0" borderId="0" xfId="0" applyNumberFormat="1" applyFont="1" applyBorder="1" applyAlignment="1">
      <alignment horizontal="center"/>
    </xf>
    <xf numFmtId="165" fontId="2" fillId="0" borderId="0" xfId="0" applyNumberFormat="1" applyFont="1" applyBorder="1" applyAlignment="1">
      <alignment horizontal="center"/>
    </xf>
    <xf numFmtId="166" fontId="0" fillId="0" borderId="0" xfId="1" applyNumberFormat="1" applyFont="1" applyBorder="1" applyAlignment="1">
      <alignment horizontal="center"/>
    </xf>
    <xf numFmtId="0" fontId="4" fillId="0" borderId="0" xfId="0" applyFont="1" applyAlignment="1">
      <alignment wrapText="1"/>
    </xf>
    <xf numFmtId="0" fontId="6" fillId="0" borderId="0" xfId="0" applyFont="1"/>
    <xf numFmtId="0" fontId="3" fillId="0" borderId="0" xfId="0" applyFont="1" applyBorder="1" applyAlignment="1">
      <alignment horizontal="center"/>
    </xf>
    <xf numFmtId="0" fontId="3" fillId="0" borderId="0" xfId="0" applyFont="1" applyFill="1" applyBorder="1" applyAlignment="1">
      <alignment horizontal="center"/>
    </xf>
    <xf numFmtId="164" fontId="2" fillId="0" borderId="2" xfId="0" applyNumberFormat="1" applyFont="1" applyBorder="1" applyAlignment="1">
      <alignment horizontal="center"/>
    </xf>
    <xf numFmtId="166" fontId="0" fillId="0" borderId="2" xfId="1" applyNumberFormat="1" applyFont="1" applyBorder="1" applyAlignment="1">
      <alignment horizontal="center"/>
    </xf>
    <xf numFmtId="165" fontId="2" fillId="0" borderId="2" xfId="0" applyNumberFormat="1" applyFont="1" applyBorder="1" applyAlignment="1">
      <alignment horizontal="center"/>
    </xf>
    <xf numFmtId="164" fontId="2" fillId="0" borderId="3" xfId="0" applyNumberFormat="1" applyFont="1" applyBorder="1" applyAlignment="1">
      <alignment horizontal="center"/>
    </xf>
    <xf numFmtId="164" fontId="2" fillId="0" borderId="4" xfId="0" applyNumberFormat="1" applyFont="1" applyBorder="1" applyAlignment="1">
      <alignment horizontal="center"/>
    </xf>
    <xf numFmtId="165" fontId="2" fillId="0" borderId="5" xfId="0" applyNumberFormat="1" applyFont="1" applyBorder="1" applyAlignment="1">
      <alignment horizontal="center"/>
    </xf>
    <xf numFmtId="165" fontId="2" fillId="0" borderId="3" xfId="0" applyNumberFormat="1" applyFont="1" applyBorder="1" applyAlignment="1">
      <alignment horizontal="center"/>
    </xf>
    <xf numFmtId="0" fontId="2" fillId="0" borderId="0" xfId="0" applyFont="1" applyBorder="1" applyAlignment="1">
      <alignment horizontal="left"/>
    </xf>
    <xf numFmtId="0" fontId="3" fillId="0" borderId="0" xfId="0" applyFont="1" applyBorder="1"/>
  </cellXfs>
  <cellStyles count="2">
    <cellStyle name="Normal" xfId="0" builtinId="0"/>
    <cellStyle name="Percent" xfId="1" builtinId="5"/>
  </cellStyles>
  <dxfs count="707"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vertical style="thin">
          <color theme="0"/>
        </vertical>
      </border>
    </dxf>
    <dxf>
      <font>
        <name val="Calibri Light"/>
        <scheme val="major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name val="Amazon Ember Display"/>
        <scheme val="none"/>
      </font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name val="Amazon Ember Display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border>
        <vertical style="thin">
          <color theme="0"/>
        </vertic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name val="Amazon Ember Display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name val="Amazon Ember Display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alignment horizontal="center"/>
    </dxf>
    <dxf>
      <alignment horizontal="center"/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font>
        <b/>
      </font>
    </dxf>
    <dxf>
      <font>
        <name val="Amazon Ember Display"/>
        <scheme val="none"/>
      </font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border>
        <left style="thin">
          <color indexed="64"/>
        </left>
        <right style="thin">
          <color indexed="64"/>
        </right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Calibri Light"/>
        <scheme val="major"/>
      </font>
    </dxf>
    <dxf>
      <border>
        <left/>
        <right/>
        <top/>
        <vertical/>
        <horizontal/>
      </border>
    </dxf>
    <dxf>
      <border>
        <left/>
        <right/>
        <top/>
        <vertical/>
        <horizontal/>
      </border>
    </dxf>
    <dxf>
      <border>
        <left/>
        <right/>
        <top/>
        <bottom/>
        <vertical/>
        <horizontal/>
      </border>
    </dxf>
  </dxfs>
  <tableStyles count="1" defaultTableStyle="TableStyleMedium2" defaultPivotStyle="PivotStyleLight16">
    <tableStyle name="PivotTable Style 1" table="0" count="3" xr9:uid="{27DF86F2-4F70-4159-B237-3F4B68B401D9}">
      <tableStyleElement type="wholeTable" dxfId="706"/>
      <tableStyleElement type="pageFieldLabels" dxfId="705"/>
      <tableStyleElement type="pageFieldValues" dxfId="704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tyles" Target="styles.xml"/><Relationship Id="rId18" Type="http://schemas.openxmlformats.org/officeDocument/2006/relationships/customXml" Target="../customXml/item1.xml"/><Relationship Id="rId26" Type="http://schemas.openxmlformats.org/officeDocument/2006/relationships/customXml" Target="../customXml/item9.xml"/><Relationship Id="rId39" Type="http://schemas.openxmlformats.org/officeDocument/2006/relationships/customXml" Target="../customXml/item22.xml"/><Relationship Id="rId21" Type="http://schemas.openxmlformats.org/officeDocument/2006/relationships/customXml" Target="../customXml/item4.xml"/><Relationship Id="rId34" Type="http://schemas.openxmlformats.org/officeDocument/2006/relationships/customXml" Target="../customXml/item17.xml"/><Relationship Id="rId42" Type="http://schemas.openxmlformats.org/officeDocument/2006/relationships/customXml" Target="../customXml/item25.xml"/><Relationship Id="rId47" Type="http://schemas.openxmlformats.org/officeDocument/2006/relationships/customXml" Target="../customXml/item30.xml"/><Relationship Id="rId50" Type="http://schemas.openxmlformats.org/officeDocument/2006/relationships/customXml" Target="../customXml/item33.xml"/><Relationship Id="rId7" Type="http://schemas.openxmlformats.org/officeDocument/2006/relationships/pivotCacheDefinition" Target="pivotCache/pivotCacheDefinition4.xml"/><Relationship Id="rId2" Type="http://schemas.openxmlformats.org/officeDocument/2006/relationships/worksheet" Target="worksheets/sheet2.xml"/><Relationship Id="rId16" Type="http://schemas.openxmlformats.org/officeDocument/2006/relationships/powerPivotData" Target="model/item.data"/><Relationship Id="rId29" Type="http://schemas.openxmlformats.org/officeDocument/2006/relationships/customXml" Target="../customXml/item12.xml"/><Relationship Id="rId11" Type="http://schemas.openxmlformats.org/officeDocument/2006/relationships/theme" Target="theme/theme1.xml"/><Relationship Id="rId24" Type="http://schemas.openxmlformats.org/officeDocument/2006/relationships/customXml" Target="../customXml/item7.xml"/><Relationship Id="rId32" Type="http://schemas.openxmlformats.org/officeDocument/2006/relationships/customXml" Target="../customXml/item15.xml"/><Relationship Id="rId37" Type="http://schemas.openxmlformats.org/officeDocument/2006/relationships/customXml" Target="../customXml/item20.xml"/><Relationship Id="rId40" Type="http://schemas.openxmlformats.org/officeDocument/2006/relationships/customXml" Target="../customXml/item23.xml"/><Relationship Id="rId45" Type="http://schemas.openxmlformats.org/officeDocument/2006/relationships/customXml" Target="../customXml/item28.xml"/><Relationship Id="rId5" Type="http://schemas.openxmlformats.org/officeDocument/2006/relationships/pivotCacheDefinition" Target="pivotCache/pivotCacheDefinition2.xml"/><Relationship Id="rId15" Type="http://schemas.openxmlformats.org/officeDocument/2006/relationships/sheetMetadata" Target="metadata.xml"/><Relationship Id="rId23" Type="http://schemas.openxmlformats.org/officeDocument/2006/relationships/customXml" Target="../customXml/item6.xml"/><Relationship Id="rId28" Type="http://schemas.openxmlformats.org/officeDocument/2006/relationships/customXml" Target="../customXml/item11.xml"/><Relationship Id="rId36" Type="http://schemas.openxmlformats.org/officeDocument/2006/relationships/customXml" Target="../customXml/item19.xml"/><Relationship Id="rId49" Type="http://schemas.openxmlformats.org/officeDocument/2006/relationships/customXml" Target="../customXml/item32.xml"/><Relationship Id="rId10" Type="http://schemas.openxmlformats.org/officeDocument/2006/relationships/pivotCacheDefinition" Target="pivotCache/pivotCacheDefinition7.xml"/><Relationship Id="rId19" Type="http://schemas.openxmlformats.org/officeDocument/2006/relationships/customXml" Target="../customXml/item2.xml"/><Relationship Id="rId31" Type="http://schemas.openxmlformats.org/officeDocument/2006/relationships/customXml" Target="../customXml/item14.xml"/><Relationship Id="rId44" Type="http://schemas.openxmlformats.org/officeDocument/2006/relationships/customXml" Target="../customXml/item27.xml"/><Relationship Id="rId4" Type="http://schemas.openxmlformats.org/officeDocument/2006/relationships/pivotCacheDefinition" Target="pivotCache/pivotCacheDefinition1.xml"/><Relationship Id="rId9" Type="http://schemas.openxmlformats.org/officeDocument/2006/relationships/pivotCacheDefinition" Target="pivotCache/pivotCacheDefinition6.xml"/><Relationship Id="rId14" Type="http://schemas.openxmlformats.org/officeDocument/2006/relationships/sharedStrings" Target="sharedStrings.xml"/><Relationship Id="rId22" Type="http://schemas.openxmlformats.org/officeDocument/2006/relationships/customXml" Target="../customXml/item5.xml"/><Relationship Id="rId27" Type="http://schemas.openxmlformats.org/officeDocument/2006/relationships/customXml" Target="../customXml/item10.xml"/><Relationship Id="rId30" Type="http://schemas.openxmlformats.org/officeDocument/2006/relationships/customXml" Target="../customXml/item13.xml"/><Relationship Id="rId35" Type="http://schemas.openxmlformats.org/officeDocument/2006/relationships/customXml" Target="../customXml/item18.xml"/><Relationship Id="rId43" Type="http://schemas.openxmlformats.org/officeDocument/2006/relationships/customXml" Target="../customXml/item26.xml"/><Relationship Id="rId48" Type="http://schemas.openxmlformats.org/officeDocument/2006/relationships/customXml" Target="../customXml/item31.xml"/><Relationship Id="rId8" Type="http://schemas.openxmlformats.org/officeDocument/2006/relationships/pivotCacheDefinition" Target="pivotCache/pivotCacheDefinition5.xml"/><Relationship Id="rId3" Type="http://schemas.openxmlformats.org/officeDocument/2006/relationships/worksheet" Target="worksheets/sheet3.xml"/><Relationship Id="rId12" Type="http://schemas.openxmlformats.org/officeDocument/2006/relationships/connections" Target="connections.xml"/><Relationship Id="rId17" Type="http://schemas.openxmlformats.org/officeDocument/2006/relationships/calcChain" Target="calcChain.xml"/><Relationship Id="rId25" Type="http://schemas.openxmlformats.org/officeDocument/2006/relationships/customXml" Target="../customXml/item8.xml"/><Relationship Id="rId33" Type="http://schemas.openxmlformats.org/officeDocument/2006/relationships/customXml" Target="../customXml/item16.xml"/><Relationship Id="rId38" Type="http://schemas.openxmlformats.org/officeDocument/2006/relationships/customXml" Target="../customXml/item21.xml"/><Relationship Id="rId46" Type="http://schemas.openxmlformats.org/officeDocument/2006/relationships/customXml" Target="../customXml/item29.xml"/><Relationship Id="rId20" Type="http://schemas.openxmlformats.org/officeDocument/2006/relationships/customXml" Target="../customXml/item3.xml"/><Relationship Id="rId41" Type="http://schemas.openxmlformats.org/officeDocument/2006/relationships/customXml" Target="../customXml/item2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600.554971064812" backgroundQuery="1" createdVersion="7" refreshedVersion="7" minRefreshableVersion="3" recordCount="0" supportSubquery="1" supportAdvancedDrill="1" xr:uid="{64555B3C-4938-47A6-ACBD-50B8F89E10B5}">
  <cacheSource type="external" connectionId="9"/>
  <cacheFields count="9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date].[FY].[FY]" caption="FY" numFmtId="0" hierarchy="7" level="1">
      <sharedItems count="3">
        <s v="2019"/>
        <s v="2020"/>
        <s v="2021"/>
      </sharedItems>
    </cacheField>
    <cacheField name="[Measures].[net_sales]" caption="net_sales" numFmtId="0" hierarchy="35" level="32767"/>
    <cacheField name="[Measures].[COGS]" caption="COGS" numFmtId="0" hierarchy="36" level="32767"/>
    <cacheField name="[Measures].[Gross_Margin]" caption="Gross_Margin" numFmtId="0" hierarchy="37" level="32767"/>
    <cacheField name="[Measures].[GM %]" caption="GM %" numFmtId="0" hierarchy="38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3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]" caption="new_date" attribute="1" time="1" defaultMemberUniqueName="[fact_sales_monthly_with_cost].[new_date].[All]" allUniqueName="[fact_sales_monthly_with_cost].[new_date].[All]" dimensionUniqueName="[fact_sales_monthly_with_cost]" displayFolder="" count="0" memberValueDatatype="7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sales]" caption="net_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_Margin]" caption="Gross_Margin" measure="1" displayFolder="" measureGroup="fact_sales_monthly_with_cost" count="0" oneField="1">
      <fieldsUsage count="1">
        <fieldUsage x="6"/>
      </fieldsUsage>
    </cacheHierarchy>
    <cacheHierarchy uniqueName="[Measures].[GM %]" caption="GM %" measure="1" displayFolder="" measureGroup="fact_sales_monthly_with_cost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Sum of Total COGS]" caption="Sum of Total COGS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600.739834722219" backgroundQuery="1" createdVersion="7" refreshedVersion="7" minRefreshableVersion="3" recordCount="0" supportSubquery="1" supportAdvancedDrill="1" xr:uid="{B6BA0D6C-BFC0-45DB-BC64-E69ECA1306CF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5" level="32767"/>
    <cacheField name="[Measures].[COGS]" caption="COGS" numFmtId="0" hierarchy="36" level="32767"/>
    <cacheField name="[Measures].[Gross_Margin]" caption="Gross_Margin" numFmtId="0" hierarchy="37" level="32767"/>
    <cacheField name="[Measures].[GM %]" caption="GM %" numFmtId="0" hierarchy="38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]" caption="new_date" attribute="1" time="1" defaultMemberUniqueName="[fact_sales_monthly_with_cost].[new_date].[All]" allUniqueName="[fact_sales_monthly_with_cost].[new_date].[All]" dimensionUniqueName="[fact_sales_monthly_with_cost]" displayFolder="" count="0" memberValueDatatype="7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sales]" caption="net_sales" measure="1" displayFolder="" measureGroup="fact_sales_monthly_with_cost" count="0" oneField="1">
      <fieldsUsage count="1">
        <fieldUsage x="3"/>
      </fieldsUsage>
    </cacheHierarchy>
    <cacheHierarchy uniqueName="[Measures].[COGS]" caption="COGS" measure="1" displayFolder="" measureGroup="fact_sales_monthly_with_cost" count="0" oneField="1">
      <fieldsUsage count="1">
        <fieldUsage x="4"/>
      </fieldsUsage>
    </cacheHierarchy>
    <cacheHierarchy uniqueName="[Measures].[Gross_Margin]" caption="Gross_Margin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Sum of Total COGS]" caption="Sum of Total COGS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600.739910185184" backgroundQuery="1" createdVersion="7" refreshedVersion="7" minRefreshableVersion="3" recordCount="0" supportSubquery="1" supportAdvancedDrill="1" xr:uid="{EDCD1C46-28BB-4502-B1A4-296C21201231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5" level="32767"/>
    <cacheField name="[Measures].[COGS]" caption="COGS" numFmtId="0" hierarchy="36" level="32767"/>
    <cacheField name="[Measures].[Gross_Margin]" caption="Gross_Margin" numFmtId="0" hierarchy="37" level="32767"/>
    <cacheField name="[Measures].[GM %]" caption="GM %" numFmtId="0" hierarchy="38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]" caption="new_date" attribute="1" time="1" defaultMemberUniqueName="[fact_sales_monthly_with_cost].[new_date].[All]" allUniqueName="[fact_sales_monthly_with_cost].[new_date].[All]" dimensionUniqueName="[fact_sales_monthly_with_cost]" displayFolder="" count="0" memberValueDatatype="7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sales]" caption="net_sales" measure="1" displayFolder="" measureGroup="fact_sales_monthly_with_cost" count="0" oneField="1">
      <fieldsUsage count="1">
        <fieldUsage x="3"/>
      </fieldsUsage>
    </cacheHierarchy>
    <cacheHierarchy uniqueName="[Measures].[COGS]" caption="COGS" measure="1" displayFolder="" measureGroup="fact_sales_monthly_with_cost" count="0" oneField="1">
      <fieldsUsage count="1">
        <fieldUsage x="4"/>
      </fieldsUsage>
    </cacheHierarchy>
    <cacheHierarchy uniqueName="[Measures].[Gross_Margin]" caption="Gross_Margin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Sum of Total COGS]" caption="Sum of Total COGS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600.740001736114" backgroundQuery="1" createdVersion="7" refreshedVersion="7" minRefreshableVersion="3" recordCount="0" supportSubquery="1" supportAdvancedDrill="1" xr:uid="{FBDF77A7-F49A-4CE2-BBB7-821F399EF027}">
  <cacheSource type="external" connectionId="9"/>
  <cacheFields count="11">
    <cacheField name="[dim_market].[region].[region]" caption="region" numFmtId="0" hierarchy="13" level="1">
      <sharedItems containsSemiMixedTypes="0" containsNonDate="0" containsString="0"/>
    </cacheField>
    <cacheField name="[dim_market].[market].[market]" caption="market" numFmtId="0" hierarchy="11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_sales]" caption="net_sales" numFmtId="0" hierarchy="35" level="32767"/>
    <cacheField name="[Measures].[COGS]" caption="COGS" numFmtId="0" hierarchy="36" level="32767"/>
    <cacheField name="[Measures].[Gross_Margin]" caption="Gross_Margin" numFmtId="0" hierarchy="37" level="32767"/>
    <cacheField name="[Measures].[GM %]" caption="GM %" numFmtId="0" hierarchy="38" level="32767"/>
    <cacheField name="[dim_customer].[customer].[customer]" caption="customer" numFmtId="0" hierarchy="1" level="1">
      <sharedItems containsSemiMixedTypes="0" containsNonDate="0" containsString="0"/>
    </cacheField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dim_date].[mmm].[mmm]" caption="mmm" numFmtId="0" hierarchy="9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9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8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]" caption="new_date" attribute="1" time="1" defaultMemberUniqueName="[fact_sales_monthly_with_cost].[new_date].[All]" allUniqueName="[fact_sales_monthly_with_cost].[new_date].[All]" dimensionUniqueName="[fact_sales_monthly_with_cost]" displayFolder="" count="0" memberValueDatatype="7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sales]" caption="net_sales" measure="1" displayFolder="" measureGroup="fact_sales_monthly_with_cost" count="0" oneField="1">
      <fieldsUsage count="1">
        <fieldUsage x="3"/>
      </fieldsUsage>
    </cacheHierarchy>
    <cacheHierarchy uniqueName="[Measures].[COGS]" caption="COGS" measure="1" displayFolder="" measureGroup="fact_sales_monthly_with_cost" count="0" oneField="1">
      <fieldsUsage count="1">
        <fieldUsage x="4"/>
      </fieldsUsage>
    </cacheHierarchy>
    <cacheHierarchy uniqueName="[Measures].[Gross_Margin]" caption="Gross_Margin" measure="1" displayFolder="" measureGroup="fact_sales_monthly_with_cost" count="0" oneField="1">
      <fieldsUsage count="1">
        <fieldUsage x="5"/>
      </fieldsUsage>
    </cacheHierarchy>
    <cacheHierarchy uniqueName="[Measures].[GM %]" caption="GM %" measure="1" displayFolder="" measureGroup="fact_sales_monthly_with_cost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Sum of Total COGS]" caption="Sum of Total COGS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606.524730671299" backgroundQuery="1" createdVersion="7" refreshedVersion="7" minRefreshableVersion="3" recordCount="0" supportSubquery="1" supportAdvancedDrill="1" xr:uid="{FB5ADD3F-2467-42AB-A717-61DCCA2DB260}">
  <cacheSource type="external" connectionId="9"/>
  <cacheFields count="4">
    <cacheField name="[Measures].[GM %]" caption="GM %" numFmtId="0" hierarchy="38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]" caption="new_date" attribute="1" time="1" defaultMemberUniqueName="[fact_sales_monthly_with_cost].[new_date].[All]" allUniqueName="[fact_sales_monthly_with_cost].[new_date].[All]" dimensionUniqueName="[fact_sales_monthly_with_cost]" displayFolder="" count="0" memberValueDatatype="7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sales]" caption="net_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Sum of Total COGS]" caption="Sum of Total COGS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606.52653703704" backgroundQuery="1" createdVersion="7" refreshedVersion="7" minRefreshableVersion="3" recordCount="0" supportSubquery="1" supportAdvancedDrill="1" xr:uid="{D1EA6897-D1F6-488F-8A68-616CB0EC832C}">
  <cacheSource type="external" connectionId="9"/>
  <cacheFields count="4">
    <cacheField name="[Measures].[GM %]" caption="GM %" numFmtId="0" hierarchy="38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]" caption="new_date" attribute="1" time="1" defaultMemberUniqueName="[fact_sales_monthly_with_cost].[new_date].[All]" allUniqueName="[fact_sales_monthly_with_cost].[new_date].[All]" dimensionUniqueName="[fact_sales_monthly_with_cost]" displayFolder="" count="0" memberValueDatatype="7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sales]" caption="net_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Sum of Total COGS]" caption="Sum of Total COGS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unta, Srikanth" refreshedDate="45606.527095486112" backgroundQuery="1" createdVersion="7" refreshedVersion="7" minRefreshableVersion="3" recordCount="0" supportSubquery="1" supportAdvancedDrill="1" xr:uid="{CF094BDE-FA88-4A3F-93AC-59FF53746378}">
  <cacheSource type="external" connectionId="9"/>
  <cacheFields count="4">
    <cacheField name="[Measures].[GM %]" caption="GM %" numFmtId="0" hierarchy="38" level="32767"/>
    <cacheField name="[dim_date].[quarter].[quarter]" caption="quarter" numFmtId="0" hierarchy="10" level="1">
      <sharedItems count="4">
        <s v="Q1"/>
        <s v="Q2"/>
        <s v="Q3"/>
        <s v="Q4"/>
      </sharedItems>
    </cacheField>
    <cacheField name="[dim_date].[FY].[FY]" caption="FY" numFmtId="0" hierarchy="7" level="1">
      <sharedItems containsSemiMixedTypes="0" containsNonDate="0" containsString="0"/>
    </cacheField>
    <cacheField name="[dim_market].[sub_zone].[sub_zone]" caption="sub_zone" numFmtId="0" hierarchy="12" level="1">
      <sharedItems count="6">
        <s v="ANZ"/>
        <s v="India"/>
        <s v="NA"/>
        <s v="NE"/>
        <s v="ROA"/>
        <s v="SE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2"/>
      </fieldsUsage>
    </cacheHierarchy>
    <cacheHierarchy uniqueName="[dim_date].[fy_month]" caption="fy_month" attribute="1" defaultMemberUniqueName="[dim_date].[fy_month].[All]" allUniqueName="[dim_date].[fy_month].[All]" dimensionUniqueName="[dim_date]" displayFolder="" count="0" memberValueDatatype="20" unbalanced="0"/>
    <cacheHierarchy uniqueName="[dim_date].[mmm]" caption="mmm" attribute="1" defaultMemberUniqueName="[dim_date].[mmm].[All]" allUniqueName="[dim_date].[mmm].[All]" dimensionUniqueName="[dim_date]" displayFolder="" count="2" memberValueDatatype="13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1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/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]" caption="new_date" attribute="1" time="1" defaultMemberUniqueName="[fact_sales_monthly_with_cost].[new_date].[All]" allUniqueName="[fact_sales_monthly_with_cost].[new_date].[All]" dimensionUniqueName="[fact_sales_monthly_with_cost]" displayFolder="" count="0" memberValueDatatype="7" unbalanced="0"/>
    <cacheHierarchy uniqueName="[fact_sales_monthly_with_cost].[Total COGS]" caption="Total COGS" attribute="1" defaultMemberUniqueName="[fact_sales_monthly_with_cost].[Total COGS].[All]" allUniqueName="[fact_sales_monthly_with_cost].[Total 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target_21]" caption="target_21" measure="1" displayFolder="" measureGroup="dim_customer" count="0"/>
    <cacheHierarchy uniqueName="[Measures].[21 - target]" caption="21 - target" measure="1" displayFolder="" measureGroup="dim_customer" count="0"/>
    <cacheHierarchy uniqueName="[Measures].[21-target %]" caption="21-target %" measure="1" displayFolder="" measureGroup="dim_customer" count="0"/>
    <cacheHierarchy uniqueName="[Measures].[net_sales]" caption="net_sales" measure="1" displayFolder="" measureGroup="fact_sales_monthly_with_cost" count="0"/>
    <cacheHierarchy uniqueName="[Measures].[COGS]" caption="COGS" measure="1" displayFolder="" measureGroup="fact_sales_monthly_with_cost" count="0"/>
    <cacheHierarchy uniqueName="[Measures].[Gross_Margin]" caption="Gross_Margin" measure="1" displayFolder="" measureGroup="fact_sales_monthly_with_cost" count="0"/>
    <cacheHierarchy uniqueName="[Measures].[GM %]" caption="GM %" measure="1" displayFolder="" measureGroup="fact_sales_monthly_with_cost" count="0" oneField="1">
      <fieldsUsage count="1">
        <fieldUsage x="0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  <cacheHierarchy uniqueName="[Measures].[Sum of Total COGS]" caption="Sum of Total COGS" measure="1" displayFolder="" measureGroup="fact_sales_monthly_with_cost" count="0" hidden="1">
      <extLst>
        <ext xmlns:x15="http://schemas.microsoft.com/office/spreadsheetml/2010/11/main" uri="{B97F6D7D-B522-45F9-BDA1-12C45D357490}">
          <x15:cacheHierarchy aggregatedColumn="28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4964C4C-37E8-43C7-8449-37E1D420824C}" name="PivotTable1" cacheId="8" dataOnRows="1" applyNumberFormats="0" applyBorderFormats="0" applyFontFormats="0" applyPatternFormats="0" applyAlignmentFormats="0" applyWidthHeightFormats="1" dataCaption="Values" tag="54d69c0c-c9fa-4e83-b51e-d597e5858648" updatedVersion="7" minRefreshableVersion="3" subtotalHiddenItems="1" rowGrandTotals="0" colGrandTotals="0" itemPrintTitles="1" createdVersion="7" indent="0" outline="1" outlineData="1" multipleFieldFilters="0" rowHeaderCaption="Customers" colHeaderCaption="Fiscal Year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3"/>
  </colFields>
  <colItems count="3">
    <i>
      <x/>
    </i>
    <i>
      <x v="1"/>
    </i>
    <i>
      <x v="2"/>
    </i>
  </colItems>
  <pageFields count="4">
    <pageField fld="2" hier="15" name="[dim_product].[division].[All]" cap="All"/>
    <pageField fld="1" hier="11" name="[dim_market].[market].[All]" cap="All"/>
    <pageField fld="8" hier="1" name="[dim_customer].[customer].[All]" cap="All"/>
    <pageField fld="0" hier="13" name="[dim_market].[region].[All]" cap="All"/>
  </pageFields>
  <dataFields count="4">
    <dataField fld="4" subtotal="count" baseField="3" baseItem="0" numFmtId="164"/>
    <dataField fld="5" subtotal="count" baseField="3" baseItem="0" numFmtId="164"/>
    <dataField fld="6" subtotal="count" baseField="3" baseItem="0" numFmtId="164"/>
    <dataField fld="7" subtotal="count" baseField="0" baseItem="0"/>
  </dataFields>
  <formats count="28">
    <format dxfId="703">
      <pivotArea type="all" dataOnly="0" outline="0" fieldPosition="0"/>
    </format>
    <format dxfId="702">
      <pivotArea type="all" dataOnly="0" outline="0" fieldPosition="0"/>
    </format>
    <format dxfId="701">
      <pivotArea outline="0" collapsedLevelsAreSubtotals="1" fieldPosition="0"/>
    </format>
    <format dxfId="700">
      <pivotArea dataOnly="0" labelOnly="1" grandRow="1" outline="0" fieldPosition="0"/>
    </format>
    <format dxfId="699">
      <pivotArea type="all" dataOnly="0" outline="0" fieldPosition="0"/>
    </format>
    <format dxfId="698">
      <pivotArea dataOnly="0" labelOnly="1" grandRow="1" outline="0" fieldPosition="0"/>
    </format>
    <format dxfId="697">
      <pivotArea grandRow="1" outline="0" collapsedLevelsAreSubtotals="1" fieldPosition="0"/>
    </format>
    <format dxfId="696">
      <pivotArea dataOnly="0" labelOnly="1" grandRow="1" outline="0" fieldPosition="0"/>
    </format>
    <format dxfId="695">
      <pivotArea grandRow="1" outline="0" collapsedLevelsAreSubtotals="1" fieldPosition="0"/>
    </format>
    <format dxfId="694">
      <pivotArea dataOnly="0" labelOnly="1" grandRow="1" outline="0" fieldPosition="0"/>
    </format>
    <format dxfId="693">
      <pivotArea type="all" dataOnly="0" outline="0" fieldPosition="0"/>
    </format>
    <format dxfId="692">
      <pivotArea field="-2" type="button" dataOnly="0" labelOnly="1" outline="0" axis="axisRow" fieldPosition="0"/>
    </format>
    <format dxfId="691">
      <pivotArea dataOnly="0" labelOnly="1" fieldPosition="0">
        <references count="1">
          <reference field="3" count="0"/>
        </references>
      </pivotArea>
    </format>
    <format dxfId="690">
      <pivotArea outline="0" fieldPosition="0">
        <references count="1">
          <reference field="4294967294" count="1">
            <x v="0"/>
          </reference>
        </references>
      </pivotArea>
    </format>
    <format dxfId="689">
      <pivotArea outline="0" fieldPosition="0">
        <references count="1">
          <reference field="4294967294" count="1">
            <x v="1"/>
          </reference>
        </references>
      </pivotArea>
    </format>
    <format dxfId="688">
      <pivotArea outline="0" fieldPosition="0">
        <references count="1">
          <reference field="4294967294" count="1">
            <x v="2"/>
          </reference>
        </references>
      </pivotArea>
    </format>
    <format dxfId="687">
      <pivotArea type="all" dataOnly="0" outline="0" fieldPosition="0"/>
    </format>
    <format dxfId="686">
      <pivotArea outline="0" collapsedLevelsAreSubtotals="1" fieldPosition="0"/>
    </format>
    <format dxfId="685">
      <pivotArea type="origin" dataOnly="0" labelOnly="1" outline="0" fieldPosition="0"/>
    </format>
    <format dxfId="684">
      <pivotArea type="topRight" dataOnly="0" labelOnly="1" outline="0" fieldPosition="0"/>
    </format>
    <format dxfId="6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82">
      <pivotArea field="-2" type="button" dataOnly="0" labelOnly="1" outline="0" axis="axisRow" fieldPosition="0"/>
    </format>
    <format dxfId="681">
      <pivotArea dataOnly="0" labelOnly="1" fieldPosition="0">
        <references count="1">
          <reference field="3" count="0"/>
        </references>
      </pivotArea>
    </format>
    <format dxfId="680">
      <pivotArea field="3" type="button" dataOnly="0" labelOnly="1" outline="0" axis="axisCol" fieldPosition="0"/>
    </format>
    <format dxfId="6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78">
      <pivotArea outline="0" collapsedLevelsAreSubtotals="1" fieldPosition="0"/>
    </format>
    <format dxfId="677">
      <pivotArea dataOnly="0" labelOnly="1" fieldPosition="0">
        <references count="1">
          <reference field="3" count="0"/>
        </references>
      </pivotArea>
    </format>
    <format dxfId="676">
      <pivotArea outline="0" collapsedLevelsAreSubtotals="1" fieldPosition="0"/>
    </format>
  </formats>
  <conditionalFormats count="4">
    <conditionalFormat scope="field" priority="5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3" count="0" selected="0"/>
          </references>
        </pivotArea>
      </pivotAreas>
    </conditionalFormat>
    <conditionalFormat priority="4">
      <pivotAreas count="1">
        <pivotArea type="data" collapsedLevelsAreSubtotals="1" fieldPosition="0">
          <references count="1">
            <reference field="4294967294" count="1">
              <x v="1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1"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3" count="0" selected="0"/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13D5EC-8986-4734-AD86-3D1A7F4A2D7A}" name="PivotTable3" cacheId="11" dataOnRows="1" applyNumberFormats="0" applyBorderFormats="0" applyFontFormats="0" applyPatternFormats="0" applyAlignmentFormats="0" applyWidthHeightFormats="1" dataCaption="Values" tag="ab959680-bb53-4814-a057-fa7a0d23c786" updatedVersion="7" minRefreshableVersion="3" subtotalHiddenItems="1" rowGrandTotals="0" itemPrintTitles="1" createdVersion="7" indent="0" outline="1" outlineData="1" multipleFieldFilters="0" rowHeaderCaption="Customers" colHeaderCaption="Fiscal Year">
  <location ref="B38:O4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2" hier="15" name="[dim_product].[division].[All]" cap="All"/>
    <pageField fld="1" hier="11" name="[dim_market].[market].[All]" cap="All"/>
    <pageField fld="7" hier="1" name="[dim_customer].[customer].[All]" cap="All"/>
    <pageField fld="0" hier="13" name="[dim_market].[region].[All]" cap="All"/>
    <pageField fld="9" hier="7" name="[dim_date].[FY].&amp;[2021]" cap="2021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24">
    <format dxfId="626">
      <pivotArea type="all" dataOnly="0" outline="0" fieldPosition="0"/>
    </format>
    <format dxfId="625">
      <pivotArea type="all" dataOnly="0" outline="0" fieldPosition="0"/>
    </format>
    <format dxfId="624">
      <pivotArea outline="0" collapsedLevelsAreSubtotals="1" fieldPosition="0"/>
    </format>
    <format dxfId="623">
      <pivotArea dataOnly="0" labelOnly="1" grandRow="1" outline="0" fieldPosition="0"/>
    </format>
    <format dxfId="622">
      <pivotArea type="all" dataOnly="0" outline="0" fieldPosition="0"/>
    </format>
    <format dxfId="621">
      <pivotArea dataOnly="0" labelOnly="1" grandRow="1" outline="0" fieldPosition="0"/>
    </format>
    <format dxfId="620">
      <pivotArea grandRow="1" outline="0" collapsedLevelsAreSubtotals="1" fieldPosition="0"/>
    </format>
    <format dxfId="619">
      <pivotArea dataOnly="0" labelOnly="1" grandRow="1" outline="0" fieldPosition="0"/>
    </format>
    <format dxfId="618">
      <pivotArea grandRow="1" outline="0" collapsedLevelsAreSubtotals="1" fieldPosition="0"/>
    </format>
    <format dxfId="617">
      <pivotArea dataOnly="0" labelOnly="1" grandRow="1" outline="0" fieldPosition="0"/>
    </format>
    <format dxfId="616">
      <pivotArea type="all" dataOnly="0" outline="0" fieldPosition="0"/>
    </format>
    <format dxfId="615">
      <pivotArea field="-2" type="button" dataOnly="0" labelOnly="1" outline="0" axis="axisRow" fieldPosition="0"/>
    </format>
    <format dxfId="614">
      <pivotArea outline="0" fieldPosition="0">
        <references count="1">
          <reference field="4294967294" count="1">
            <x v="0"/>
          </reference>
        </references>
      </pivotArea>
    </format>
    <format dxfId="613">
      <pivotArea outline="0" fieldPosition="0">
        <references count="1">
          <reference field="4294967294" count="1">
            <x v="1"/>
          </reference>
        </references>
      </pivotArea>
    </format>
    <format dxfId="612">
      <pivotArea outline="0" fieldPosition="0">
        <references count="1">
          <reference field="4294967294" count="1">
            <x v="2"/>
          </reference>
        </references>
      </pivotArea>
    </format>
    <format dxfId="611">
      <pivotArea type="all" dataOnly="0" outline="0" fieldPosition="0"/>
    </format>
    <format dxfId="610">
      <pivotArea outline="0" collapsedLevelsAreSubtotals="1" fieldPosition="0"/>
    </format>
    <format dxfId="609">
      <pivotArea type="origin" dataOnly="0" labelOnly="1" outline="0" fieldPosition="0"/>
    </format>
    <format dxfId="608">
      <pivotArea type="topRight" dataOnly="0" labelOnly="1" outline="0" fieldPosition="0"/>
    </format>
    <format dxfId="60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6">
      <pivotArea field="-2" type="button" dataOnly="0" labelOnly="1" outline="0" axis="axisRow" fieldPosition="0"/>
    </format>
    <format dxfId="60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04">
      <pivotArea outline="0" collapsedLevelsAreSubtotals="1" fieldPosition="0"/>
    </format>
    <format dxfId="603">
      <pivotArea outline="0" collapsedLevelsAreSubtotals="1" fieldPosition="0">
        <references count="2">
          <reference field="8" count="0" selected="0"/>
          <reference field="10" count="0" selected="0"/>
        </references>
      </pivotArea>
    </format>
  </formats>
  <conditionalFormats count="4">
    <conditionalFormat scope="field" priority="6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priority="5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3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10" count="0" selected="0"/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E6EDA6-076A-4A9D-BC95-94BEA298B87F}" name="PivotTable2" cacheId="10" dataOnRows="1" applyNumberFormats="0" applyBorderFormats="0" applyFontFormats="0" applyPatternFormats="0" applyAlignmentFormats="0" applyWidthHeightFormats="1" dataCaption="Values" tag="f3057f79-fbd3-4210-92ab-0f77ddeca286" updatedVersion="7" minRefreshableVersion="3" subtotalHiddenItems="1" rowGrandTotals="0" itemPrintTitles="1" createdVersion="7" indent="0" outline="1" outlineData="1" multipleFieldFilters="0" rowHeaderCaption="Customers" colHeaderCaption="Fiscal Year">
  <location ref="B23:O29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2" hier="15" name="[dim_product].[division].[All]" cap="All"/>
    <pageField fld="1" hier="11" name="[dim_market].[market].[All]" cap="All"/>
    <pageField fld="7" hier="1" name="[dim_customer].[customer].[All]" cap="All"/>
    <pageField fld="0" hier="13" name="[dim_market].[region].[All]" cap="All"/>
    <pageField fld="9" hier="7" name="[dim_date].[FY].&amp;[2020]" cap="2020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25">
    <format dxfId="651">
      <pivotArea type="all" dataOnly="0" outline="0" fieldPosition="0"/>
    </format>
    <format dxfId="650">
      <pivotArea type="all" dataOnly="0" outline="0" fieldPosition="0"/>
    </format>
    <format dxfId="649">
      <pivotArea outline="0" collapsedLevelsAreSubtotals="1" fieldPosition="0"/>
    </format>
    <format dxfId="648">
      <pivotArea dataOnly="0" labelOnly="1" grandRow="1" outline="0" fieldPosition="0"/>
    </format>
    <format dxfId="647">
      <pivotArea type="all" dataOnly="0" outline="0" fieldPosition="0"/>
    </format>
    <format dxfId="646">
      <pivotArea dataOnly="0" labelOnly="1" grandRow="1" outline="0" fieldPosition="0"/>
    </format>
    <format dxfId="645">
      <pivotArea grandRow="1" outline="0" collapsedLevelsAreSubtotals="1" fieldPosition="0"/>
    </format>
    <format dxfId="644">
      <pivotArea dataOnly="0" labelOnly="1" grandRow="1" outline="0" fieldPosition="0"/>
    </format>
    <format dxfId="643">
      <pivotArea grandRow="1" outline="0" collapsedLevelsAreSubtotals="1" fieldPosition="0"/>
    </format>
    <format dxfId="642">
      <pivotArea dataOnly="0" labelOnly="1" grandRow="1" outline="0" fieldPosition="0"/>
    </format>
    <format dxfId="641">
      <pivotArea type="all" dataOnly="0" outline="0" fieldPosition="0"/>
    </format>
    <format dxfId="640">
      <pivotArea field="-2" type="button" dataOnly="0" labelOnly="1" outline="0" axis="axisRow" fieldPosition="0"/>
    </format>
    <format dxfId="639">
      <pivotArea outline="0" fieldPosition="0">
        <references count="1">
          <reference field="4294967294" count="1">
            <x v="0"/>
          </reference>
        </references>
      </pivotArea>
    </format>
    <format dxfId="638">
      <pivotArea outline="0" fieldPosition="0">
        <references count="1">
          <reference field="4294967294" count="1">
            <x v="1"/>
          </reference>
        </references>
      </pivotArea>
    </format>
    <format dxfId="637">
      <pivotArea outline="0" fieldPosition="0">
        <references count="1">
          <reference field="4294967294" count="1">
            <x v="2"/>
          </reference>
        </references>
      </pivotArea>
    </format>
    <format dxfId="636">
      <pivotArea type="all" dataOnly="0" outline="0" fieldPosition="0"/>
    </format>
    <format dxfId="635">
      <pivotArea outline="0" collapsedLevelsAreSubtotals="1" fieldPosition="0"/>
    </format>
    <format dxfId="634">
      <pivotArea type="origin" dataOnly="0" labelOnly="1" outline="0" fieldPosition="0"/>
    </format>
    <format dxfId="633">
      <pivotArea type="topRight" dataOnly="0" labelOnly="1" outline="0" fieldPosition="0"/>
    </format>
    <format dxfId="63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31">
      <pivotArea field="-2" type="button" dataOnly="0" labelOnly="1" outline="0" axis="axisRow" fieldPosition="0"/>
    </format>
    <format dxfId="6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29">
      <pivotArea outline="0" collapsedLevelsAreSubtotals="1" fieldPosition="0"/>
    </format>
    <format dxfId="628">
      <pivotArea outline="0" collapsedLevelsAreSubtotals="1" fieldPosition="0">
        <references count="2">
          <reference field="8" count="0" selected="0"/>
          <reference field="10" count="0" selected="0"/>
        </references>
      </pivotArea>
    </format>
    <format dxfId="627">
      <pivotArea outline="0" collapsedLevelsAreSubtotals="1" fieldPosition="0">
        <references count="2">
          <reference field="8" count="0" selected="0"/>
          <reference field="10" count="0" selected="0"/>
        </references>
      </pivotArea>
    </format>
  </formats>
  <conditionalFormats count="4">
    <conditionalFormat scope="field" priority="10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priority="9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8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7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10" count="0" selected="0"/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F48CDA4-2E6A-4C7B-B997-4293A53C03DE}" name="PivotTable1" cacheId="9" dataOnRows="1" applyNumberFormats="0" applyBorderFormats="0" applyFontFormats="0" applyPatternFormats="0" applyAlignmentFormats="0" applyWidthHeightFormats="1" dataCaption="Values" tag="9e4d302d-f405-4b36-9792-c20b1aeb1baf" updatedVersion="7" minRefreshableVersion="3" subtotalHiddenItems="1" rowGrandTotals="0" itemPrintTitles="1" createdVersion="7" indent="0" outline="1" outlineData="1" multipleFieldFilters="0" rowHeaderCaption="Customers" colHeaderCaption="Fiscal Year">
  <location ref="B8:O14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8"/>
    <field x="10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2" hier="15" name="[dim_product].[division].[All]" cap="All"/>
    <pageField fld="1" hier="11" name="[dim_market].[market].[All]" cap="All"/>
    <pageField fld="7" hier="1" name="[dim_customer].[customer].[All]" cap="All"/>
    <pageField fld="0" hier="13" name="[dim_market].[region].[All]" cap="All"/>
    <pageField fld="9" hier="7" name="[dim_date].[FY].&amp;[2019]" cap="2019"/>
  </pageFields>
  <dataFields count="4">
    <dataField fld="3" subtotal="count" baseField="0" baseItem="0" numFmtId="164"/>
    <dataField fld="4" subtotal="count" baseField="0" baseItem="0" numFmtId="164"/>
    <dataField fld="5" subtotal="count" baseField="0" baseItem="0" numFmtId="164"/>
    <dataField fld="6" subtotal="count" baseField="0" baseItem="0"/>
  </dataFields>
  <formats count="24">
    <format dxfId="675">
      <pivotArea type="all" dataOnly="0" outline="0" fieldPosition="0"/>
    </format>
    <format dxfId="674">
      <pivotArea type="all" dataOnly="0" outline="0" fieldPosition="0"/>
    </format>
    <format dxfId="673">
      <pivotArea outline="0" collapsedLevelsAreSubtotals="1" fieldPosition="0"/>
    </format>
    <format dxfId="672">
      <pivotArea dataOnly="0" labelOnly="1" grandRow="1" outline="0" fieldPosition="0"/>
    </format>
    <format dxfId="671">
      <pivotArea type="all" dataOnly="0" outline="0" fieldPosition="0"/>
    </format>
    <format dxfId="670">
      <pivotArea dataOnly="0" labelOnly="1" grandRow="1" outline="0" fieldPosition="0"/>
    </format>
    <format dxfId="669">
      <pivotArea grandRow="1" outline="0" collapsedLevelsAreSubtotals="1" fieldPosition="0"/>
    </format>
    <format dxfId="668">
      <pivotArea dataOnly="0" labelOnly="1" grandRow="1" outline="0" fieldPosition="0"/>
    </format>
    <format dxfId="667">
      <pivotArea grandRow="1" outline="0" collapsedLevelsAreSubtotals="1" fieldPosition="0"/>
    </format>
    <format dxfId="666">
      <pivotArea dataOnly="0" labelOnly="1" grandRow="1" outline="0" fieldPosition="0"/>
    </format>
    <format dxfId="665">
      <pivotArea type="all" dataOnly="0" outline="0" fieldPosition="0"/>
    </format>
    <format dxfId="664">
      <pivotArea field="-2" type="button" dataOnly="0" labelOnly="1" outline="0" axis="axisRow" fieldPosition="0"/>
    </format>
    <format dxfId="663">
      <pivotArea outline="0" fieldPosition="0">
        <references count="1">
          <reference field="4294967294" count="1">
            <x v="0"/>
          </reference>
        </references>
      </pivotArea>
    </format>
    <format dxfId="662">
      <pivotArea outline="0" fieldPosition="0">
        <references count="1">
          <reference field="4294967294" count="1">
            <x v="1"/>
          </reference>
        </references>
      </pivotArea>
    </format>
    <format dxfId="661">
      <pivotArea outline="0" fieldPosition="0">
        <references count="1">
          <reference field="4294967294" count="1">
            <x v="2"/>
          </reference>
        </references>
      </pivotArea>
    </format>
    <format dxfId="660">
      <pivotArea type="all" dataOnly="0" outline="0" fieldPosition="0"/>
    </format>
    <format dxfId="659">
      <pivotArea outline="0" collapsedLevelsAreSubtotals="1" fieldPosition="0"/>
    </format>
    <format dxfId="658">
      <pivotArea type="origin" dataOnly="0" labelOnly="1" outline="0" fieldPosition="0"/>
    </format>
    <format dxfId="657">
      <pivotArea type="topRight" dataOnly="0" labelOnly="1" outline="0" fieldPosition="0"/>
    </format>
    <format dxfId="6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55">
      <pivotArea field="-2" type="button" dataOnly="0" labelOnly="1" outline="0" axis="axisRow" fieldPosition="0"/>
    </format>
    <format dxfId="65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53">
      <pivotArea outline="0" collapsedLevelsAreSubtotals="1" fieldPosition="0"/>
    </format>
    <format dxfId="652">
      <pivotArea outline="0" collapsedLevelsAreSubtotals="1" fieldPosition="0">
        <references count="2">
          <reference field="8" count="0" selected="0"/>
          <reference field="10" count="0" selected="0"/>
        </references>
      </pivotArea>
    </format>
  </formats>
  <conditionalFormats count="4">
    <conditionalFormat scope="field" priority="1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10" count="0" selected="0"/>
          </references>
        </pivotArea>
      </pivotAreas>
    </conditionalFormat>
    <conditionalFormat priority="13">
      <pivotAreas count="1">
        <pivotArea type="data" collapsedLevelsAreSubtotals="1" fieldPosition="0">
          <references count="3">
            <reference field="4294967294" count="1">
              <x v="1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priority="12">
      <pivotAreas count="1">
        <pivotArea type="data" collapsedLevelsAreSubtotals="1" fieldPosition="0">
          <references count="3">
            <reference field="4294967294" count="1">
              <x v="2"/>
            </reference>
            <reference field="8" count="4" selected="0">
              <x v="0"/>
              <x v="1"/>
              <x v="2"/>
              <x v="3"/>
            </reference>
            <reference field="10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</references>
        </pivotArea>
      </pivotAreas>
    </conditionalFormat>
    <conditionalFormat scope="field" priority="11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10" count="0" selected="0"/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0"/>
    <colHierarchyUsage hierarchyUsage="9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D6A4E9-CCD0-4499-9E35-4F32038961B0}" name="PivotTable4" cacheId="77" dataOnRows="1" applyNumberFormats="0" applyBorderFormats="0" applyFontFormats="0" applyPatternFormats="0" applyAlignmentFormats="0" applyWidthHeightFormats="1" dataCaption="Values" tag="9e4d302d-f405-4b36-9792-c20b1aeb1baf" updatedVersion="7" minRefreshableVersion="3" subtotalHiddenItems="1" rowGrandTotals="0" itemPrintTitles="1" createdVersion="7" indent="0" outline="1" outlineData="1" multipleFieldFilters="0" rowHeaderCaption="Sub Zone" colHeaderCaption="Quarters">
  <location ref="B22:G29" firstHeaderRow="1" firstDataRow="2" firstDataCol="1" rowPageCount="1" colPageCount="1"/>
  <pivotFields count="4">
    <pivotField dataField="1" subtotalTop="0" showAll="0" defaultSubtotal="0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2" hier="7" name="[dim_date].[FY].&amp;[2020]" cap="2020"/>
  </pageFields>
  <dataFields count="1">
    <dataField fld="0" subtotal="count" baseField="0" baseItem="0"/>
  </dataFields>
  <formats count="25">
    <format dxfId="25">
      <pivotArea type="all" dataOnly="0" outline="0" fieldPosition="0"/>
    </format>
    <format dxfId="26">
      <pivotArea type="all" dataOnly="0" outline="0" fieldPosition="0"/>
    </format>
    <format dxfId="27">
      <pivotArea outline="0" collapsedLevelsAreSubtotals="1" fieldPosition="0"/>
    </format>
    <format dxfId="28">
      <pivotArea dataOnly="0" labelOnly="1" grandRow="1" outline="0" fieldPosition="0"/>
    </format>
    <format dxfId="29">
      <pivotArea type="all" dataOnly="0" outline="0" fieldPosition="0"/>
    </format>
    <format dxfId="30">
      <pivotArea dataOnly="0" labelOnly="1" grandRow="1" outline="0" fieldPosition="0"/>
    </format>
    <format dxfId="31">
      <pivotArea grandRow="1" outline="0" collapsedLevelsAreSubtotals="1" fieldPosition="0"/>
    </format>
    <format dxfId="32">
      <pivotArea dataOnly="0" labelOnly="1" grandRow="1" outline="0" fieldPosition="0"/>
    </format>
    <format dxfId="33">
      <pivotArea grandRow="1" outline="0" collapsedLevelsAreSubtotals="1" fieldPosition="0"/>
    </format>
    <format dxfId="34">
      <pivotArea dataOnly="0" labelOnly="1" grandRow="1" outline="0" fieldPosition="0"/>
    </format>
    <format dxfId="35">
      <pivotArea type="all" dataOnly="0" outline="0" fieldPosition="0"/>
    </format>
    <format dxfId="36">
      <pivotArea field="-2" type="button" dataOnly="0" labelOnly="1" outline="0" axis="axisValues" fieldPosition="0"/>
    </format>
    <format dxfId="37">
      <pivotArea type="all" dataOnly="0" outline="0" fieldPosition="0"/>
    </format>
    <format dxfId="38">
      <pivotArea outline="0" collapsedLevelsAreSubtotals="1" fieldPosition="0"/>
    </format>
    <format dxfId="39">
      <pivotArea type="origin" dataOnly="0" labelOnly="1" outline="0" fieldPosition="0"/>
    </format>
    <format dxfId="40">
      <pivotArea type="topRight" dataOnly="0" labelOnly="1" outline="0" fieldPosition="0"/>
    </format>
    <format dxfId="4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2">
      <pivotArea field="-2" type="button" dataOnly="0" labelOnly="1" outline="0" axis="axisValues" fieldPosition="0"/>
    </format>
    <format dxfId="4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4">
      <pivotArea outline="0" collapsedLevelsAreSubtotals="1" fieldPosition="0"/>
    </format>
    <format dxfId="45">
      <pivotArea dataOnly="0" labelOnly="1" fieldPosition="0">
        <references count="1">
          <reference field="1" count="1">
            <x v="0"/>
          </reference>
        </references>
      </pivotArea>
    </format>
    <format dxfId="46">
      <pivotArea dataOnly="0" labelOnly="1" fieldPosition="0">
        <references count="1">
          <reference field="1" count="1">
            <x v="1"/>
          </reference>
        </references>
      </pivotArea>
    </format>
    <format dxfId="47">
      <pivotArea dataOnly="0" labelOnly="1" fieldPosition="0">
        <references count="1">
          <reference field="1" count="1">
            <x v="2"/>
          </reference>
        </references>
      </pivotArea>
    </format>
    <format dxfId="48">
      <pivotArea dataOnly="0" labelOnly="1" fieldPosition="0">
        <references count="1">
          <reference field="1" count="1">
            <x v="3"/>
          </reference>
        </references>
      </pivotArea>
    </format>
    <format dxfId="49">
      <pivotArea dataOnly="0" labelOnly="1" grandCol="1" outline="0" fieldPosition="0"/>
    </format>
  </formats>
  <conditionalFormats count="1">
    <conditionalFormat scope="field" priority="1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062E877-52F8-44CA-9000-2B3007D99EF4}" name="PivotTable3" cacheId="73" dataOnRows="1" applyNumberFormats="0" applyBorderFormats="0" applyFontFormats="0" applyPatternFormats="0" applyAlignmentFormats="0" applyWidthHeightFormats="1" dataCaption="Values" tag="9e4d302d-f405-4b36-9792-c20b1aeb1baf" updatedVersion="7" minRefreshableVersion="3" subtotalHiddenItems="1" rowGrandTotals="0" itemPrintTitles="1" createdVersion="7" indent="0" outline="1" outlineData="1" multipleFieldFilters="0" rowHeaderCaption="Sub Zone" colHeaderCaption="Quarters">
  <location ref="B36:G43" firstHeaderRow="1" firstDataRow="2" firstDataCol="1" rowPageCount="1" colPageCount="1"/>
  <pivotFields count="4">
    <pivotField dataField="1" subtotalTop="0" showAll="0" defaultSubtotal="0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2" hier="7" name="[dim_date].[FY].&amp;[2021]" cap="2021"/>
  </pageFields>
  <dataFields count="1">
    <dataField fld="0" subtotal="count" baseField="0" baseItem="0"/>
  </dataFields>
  <formats count="25">
    <format dxfId="75">
      <pivotArea type="all" dataOnly="0" outline="0" fieldPosition="0"/>
    </format>
    <format dxfId="76">
      <pivotArea type="all" dataOnly="0" outline="0" fieldPosition="0"/>
    </format>
    <format dxfId="77">
      <pivotArea outline="0" collapsedLevelsAreSubtotals="1" fieldPosition="0"/>
    </format>
    <format dxfId="78">
      <pivotArea dataOnly="0" labelOnly="1" grandRow="1" outline="0" fieldPosition="0"/>
    </format>
    <format dxfId="79">
      <pivotArea type="all" dataOnly="0" outline="0" fieldPosition="0"/>
    </format>
    <format dxfId="80">
      <pivotArea dataOnly="0" labelOnly="1" grandRow="1" outline="0" fieldPosition="0"/>
    </format>
    <format dxfId="81">
      <pivotArea grandRow="1" outline="0" collapsedLevelsAreSubtotals="1" fieldPosition="0"/>
    </format>
    <format dxfId="82">
      <pivotArea dataOnly="0" labelOnly="1" grandRow="1" outline="0" fieldPosition="0"/>
    </format>
    <format dxfId="83">
      <pivotArea grandRow="1" outline="0" collapsedLevelsAreSubtotals="1" fieldPosition="0"/>
    </format>
    <format dxfId="84">
      <pivotArea dataOnly="0" labelOnly="1" grandRow="1" outline="0" fieldPosition="0"/>
    </format>
    <format dxfId="85">
      <pivotArea type="all" dataOnly="0" outline="0" fieldPosition="0"/>
    </format>
    <format dxfId="86">
      <pivotArea field="-2" type="button" dataOnly="0" labelOnly="1" outline="0" axis="axisValues" fieldPosition="0"/>
    </format>
    <format dxfId="87">
      <pivotArea type="all" dataOnly="0" outline="0" fieldPosition="0"/>
    </format>
    <format dxfId="88">
      <pivotArea outline="0" collapsedLevelsAreSubtotals="1" fieldPosition="0"/>
    </format>
    <format dxfId="89">
      <pivotArea type="origin" dataOnly="0" labelOnly="1" outline="0" fieldPosition="0"/>
    </format>
    <format dxfId="90">
      <pivotArea type="topRight" dataOnly="0" labelOnly="1" outline="0" fieldPosition="0"/>
    </format>
    <format dxfId="9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2">
      <pivotArea field="-2" type="button" dataOnly="0" labelOnly="1" outline="0" axis="axisValues" fieldPosition="0"/>
    </format>
    <format dxfId="9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4">
      <pivotArea outline="0" collapsedLevelsAreSubtotals="1" fieldPosition="0"/>
    </format>
    <format dxfId="95">
      <pivotArea dataOnly="0" labelOnly="1" fieldPosition="0">
        <references count="1">
          <reference field="1" count="1">
            <x v="0"/>
          </reference>
        </references>
      </pivotArea>
    </format>
    <format dxfId="96">
      <pivotArea dataOnly="0" labelOnly="1" fieldPosition="0">
        <references count="1">
          <reference field="1" count="1">
            <x v="1"/>
          </reference>
        </references>
      </pivotArea>
    </format>
    <format dxfId="97">
      <pivotArea dataOnly="0" labelOnly="1" fieldPosition="0">
        <references count="1">
          <reference field="1" count="1">
            <x v="2"/>
          </reference>
        </references>
      </pivotArea>
    </format>
    <format dxfId="98">
      <pivotArea dataOnly="0" labelOnly="1" fieldPosition="0">
        <references count="1">
          <reference field="1" count="1">
            <x v="3"/>
          </reference>
        </references>
      </pivotArea>
    </format>
    <format dxfId="99">
      <pivotArea dataOnly="0" labelOnly="1" grandCol="1" outline="0" fieldPosition="0"/>
    </format>
  </formats>
  <conditionalFormats count="1">
    <conditionalFormat scope="field" priority="2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8EB82F2-610A-4CC6-BA29-1CE0D10417D6}" name="PivotTable1" cacheId="68" dataOnRows="1" applyNumberFormats="0" applyBorderFormats="0" applyFontFormats="0" applyPatternFormats="0" applyAlignmentFormats="0" applyWidthHeightFormats="1" dataCaption="Values" tag="9e4d302d-f405-4b36-9792-c20b1aeb1baf" updatedVersion="7" minRefreshableVersion="3" subtotalHiddenItems="1" rowGrandTotals="0" itemPrintTitles="1" createdVersion="7" indent="0" outline="1" outlineData="1" multipleFieldFilters="0" rowHeaderCaption="Sub Zone" colHeaderCaption="Quarters">
  <location ref="B8:G15" firstHeaderRow="1" firstDataRow="2" firstDataCol="1" rowPageCount="1" colPageCount="1"/>
  <pivotFields count="4">
    <pivotField dataField="1" subtotalTop="0" showAll="0" defaultSubtotal="0"/>
    <pivotField axis="axisCol" allDrilled="1" subtotalTop="0" showAll="0" dataSourceSort="1" defaultSubtotal="0" defaultAttributeDrillState="1">
      <items count="4">
        <item x="0" e="0"/>
        <item x="1" e="0"/>
        <item x="2" e="0"/>
        <item x="3" e="0"/>
      </items>
    </pivotField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>
      <x v="5"/>
    </i>
  </rowItems>
  <colFields count="1">
    <field x="1"/>
  </colFields>
  <colItems count="5">
    <i>
      <x/>
    </i>
    <i>
      <x v="1"/>
    </i>
    <i>
      <x v="2"/>
    </i>
    <i>
      <x v="3"/>
    </i>
    <i t="grand">
      <x/>
    </i>
  </colItems>
  <pageFields count="1">
    <pageField fld="2" hier="7" name="[dim_date].[FY].&amp;[2019]" cap="2019"/>
  </pageFields>
  <dataFields count="1">
    <dataField fld="0" subtotal="count" baseField="0" baseItem="0"/>
  </dataFields>
  <formats count="25">
    <format dxfId="240">
      <pivotArea type="all" dataOnly="0" outline="0" fieldPosition="0"/>
    </format>
    <format dxfId="241">
      <pivotArea type="all" dataOnly="0" outline="0" fieldPosition="0"/>
    </format>
    <format dxfId="242">
      <pivotArea outline="0" collapsedLevelsAreSubtotals="1" fieldPosition="0"/>
    </format>
    <format dxfId="243">
      <pivotArea dataOnly="0" labelOnly="1" grandRow="1" outline="0" fieldPosition="0"/>
    </format>
    <format dxfId="244">
      <pivotArea type="all" dataOnly="0" outline="0" fieldPosition="0"/>
    </format>
    <format dxfId="245">
      <pivotArea dataOnly="0" labelOnly="1" grandRow="1" outline="0" fieldPosition="0"/>
    </format>
    <format dxfId="246">
      <pivotArea grandRow="1" outline="0" collapsedLevelsAreSubtotals="1" fieldPosition="0"/>
    </format>
    <format dxfId="247">
      <pivotArea dataOnly="0" labelOnly="1" grandRow="1" outline="0" fieldPosition="0"/>
    </format>
    <format dxfId="248">
      <pivotArea grandRow="1" outline="0" collapsedLevelsAreSubtotals="1" fieldPosition="0"/>
    </format>
    <format dxfId="249">
      <pivotArea dataOnly="0" labelOnly="1" grandRow="1" outline="0" fieldPosition="0"/>
    </format>
    <format dxfId="250">
      <pivotArea type="all" dataOnly="0" outline="0" fieldPosition="0"/>
    </format>
    <format dxfId="251">
      <pivotArea field="-2" type="button" dataOnly="0" labelOnly="1" outline="0" axis="axisValues" fieldPosition="0"/>
    </format>
    <format dxfId="252">
      <pivotArea type="all" dataOnly="0" outline="0" fieldPosition="0"/>
    </format>
    <format dxfId="253">
      <pivotArea outline="0" collapsedLevelsAreSubtotals="1" fieldPosition="0"/>
    </format>
    <format dxfId="254">
      <pivotArea type="origin" dataOnly="0" labelOnly="1" outline="0" fieldPosition="0"/>
    </format>
    <format dxfId="255">
      <pivotArea type="topRight" dataOnly="0" labelOnly="1" outline="0" fieldPosition="0"/>
    </format>
    <format dxfId="25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7">
      <pivotArea field="-2" type="button" dataOnly="0" labelOnly="1" outline="0" axis="axisValues" fieldPosition="0"/>
    </format>
    <format dxfId="25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9">
      <pivotArea outline="0" collapsedLevelsAreSubtotals="1" fieldPosition="0"/>
    </format>
    <format dxfId="155">
      <pivotArea dataOnly="0" labelOnly="1" fieldPosition="0">
        <references count="1">
          <reference field="1" count="1">
            <x v="0"/>
          </reference>
        </references>
      </pivotArea>
    </format>
    <format dxfId="154">
      <pivotArea dataOnly="0" labelOnly="1" fieldPosition="0">
        <references count="1">
          <reference field="1" count="1">
            <x v="1"/>
          </reference>
        </references>
      </pivotArea>
    </format>
    <format dxfId="153">
      <pivotArea dataOnly="0" labelOnly="1" fieldPosition="0">
        <references count="1">
          <reference field="1" count="1">
            <x v="2"/>
          </reference>
        </references>
      </pivotArea>
    </format>
    <format dxfId="152">
      <pivotArea dataOnly="0" labelOnly="1" fieldPosition="0">
        <references count="1">
          <reference field="1" count="1">
            <x v="3"/>
          </reference>
        </references>
      </pivotArea>
    </format>
    <format dxfId="151">
      <pivotArea dataOnly="0" labelOnly="1" grandCol="1" outline="0" fieldPosition="0"/>
    </format>
  </formats>
  <conditionalFormats count="1">
    <conditionalFormat scope="field" priority="3">
      <pivotAreas count="1">
        <pivotArea outline="0" collapsedLevelsAreSubtotals="1" fieldPosition="0">
          <references count="3">
            <reference field="4294967294" count="1" selected="0">
              <x v="0"/>
            </reference>
            <reference field="1" count="0" selected="0"/>
            <reference field="3" count="0" selected="0"/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</pivotHierarchies>
  <pivotTableStyleInfo name="PivotTable Style 1" showRowHeaders="1" showColHeaders="1" showRowStripes="0" showColStripes="0" showLastColumn="1"/>
  <rowHierarchiesUsage count="1">
    <rowHierarchyUsage hierarchyUsage="12"/>
  </rowHierarchiesUsage>
  <colHierarchiesUsage count="1"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7.xml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5" Type="http://schemas.openxmlformats.org/officeDocument/2006/relationships/vmlDrawing" Target="../drawings/vmlDrawing3.vml"/><Relationship Id="rId4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H410"/>
  <sheetViews>
    <sheetView showGridLines="0" zoomScaleNormal="100" zoomScalePageLayoutView="79" workbookViewId="0">
      <selection activeCell="E14" sqref="E14"/>
    </sheetView>
  </sheetViews>
  <sheetFormatPr defaultRowHeight="14.5" x14ac:dyDescent="0.35"/>
  <cols>
    <col min="2" max="2" width="13.90625" bestFit="1" customWidth="1"/>
    <col min="3" max="3" width="13" bestFit="1" customWidth="1"/>
    <col min="4" max="4" width="7.81640625" bestFit="1" customWidth="1"/>
    <col min="5" max="5" width="9.81640625" customWidth="1"/>
    <col min="6" max="6" width="11.6328125" customWidth="1"/>
    <col min="7" max="7" width="12.36328125" bestFit="1" customWidth="1"/>
  </cols>
  <sheetData>
    <row r="1" spans="2:8" x14ac:dyDescent="0.35">
      <c r="B1" s="2" t="s">
        <v>5</v>
      </c>
    </row>
    <row r="2" spans="2:8" x14ac:dyDescent="0.35">
      <c r="B2" s="4" t="s">
        <v>4</v>
      </c>
      <c r="C2" s="3" t="s" vm="2">
        <v>2</v>
      </c>
    </row>
    <row r="3" spans="2:8" x14ac:dyDescent="0.35">
      <c r="B3" s="4" t="s">
        <v>3</v>
      </c>
      <c r="C3" s="3" t="s" vm="3">
        <v>2</v>
      </c>
      <c r="E3" s="2" t="s">
        <v>15</v>
      </c>
    </row>
    <row r="4" spans="2:8" x14ac:dyDescent="0.35">
      <c r="B4" s="4" t="s">
        <v>19</v>
      </c>
      <c r="C4" s="3" t="s" vm="4">
        <v>2</v>
      </c>
      <c r="E4" s="2" t="s">
        <v>16</v>
      </c>
    </row>
    <row r="5" spans="2:8" x14ac:dyDescent="0.35">
      <c r="B5" s="4" t="s">
        <v>1</v>
      </c>
      <c r="C5" s="3" t="s" vm="1">
        <v>2</v>
      </c>
      <c r="E5" t="s">
        <v>18</v>
      </c>
    </row>
    <row r="7" spans="2:8" x14ac:dyDescent="0.35">
      <c r="B7" s="3"/>
      <c r="C7" s="8" t="s">
        <v>17</v>
      </c>
      <c r="D7" s="3"/>
      <c r="E7" s="3"/>
      <c r="F7" s="6"/>
    </row>
    <row r="8" spans="2:8" x14ac:dyDescent="0.35">
      <c r="B8" s="7" t="s">
        <v>7</v>
      </c>
      <c r="C8" s="15" t="s">
        <v>8</v>
      </c>
      <c r="D8" s="15" t="s">
        <v>9</v>
      </c>
      <c r="E8" s="15" t="s">
        <v>10</v>
      </c>
      <c r="F8" s="16" t="s">
        <v>14</v>
      </c>
    </row>
    <row r="9" spans="2:8" x14ac:dyDescent="0.35">
      <c r="B9" s="9" t="s">
        <v>6</v>
      </c>
      <c r="C9" s="17">
        <v>87478258.349999994</v>
      </c>
      <c r="D9" s="17">
        <v>196690953.08000001</v>
      </c>
      <c r="E9" s="17">
        <v>598877095.26999998</v>
      </c>
      <c r="F9" s="18">
        <f>IFERROR(E9/D9-1," ")</f>
        <v>2.0447617742053392</v>
      </c>
    </row>
    <row r="10" spans="2:8" x14ac:dyDescent="0.35">
      <c r="B10" s="9" t="s">
        <v>11</v>
      </c>
      <c r="C10" s="17">
        <v>51238673.83329998</v>
      </c>
      <c r="D10" s="17">
        <v>123371488.19679998</v>
      </c>
      <c r="E10" s="17">
        <v>380714262.18750048</v>
      </c>
      <c r="F10" s="18">
        <f t="shared" ref="F10:F73" si="0">IFERROR(E10/D10-1," ")</f>
        <v>2.0859177250110816</v>
      </c>
    </row>
    <row r="11" spans="2:8" x14ac:dyDescent="0.35">
      <c r="B11" s="9" t="s">
        <v>12</v>
      </c>
      <c r="C11" s="17">
        <v>36239584.516700014</v>
      </c>
      <c r="D11" s="17">
        <v>73319464.883200034</v>
      </c>
      <c r="E11" s="17">
        <v>218162833.0824995</v>
      </c>
      <c r="F11" s="18">
        <f t="shared" si="0"/>
        <v>1.9755104381904451</v>
      </c>
    </row>
    <row r="12" spans="2:8" x14ac:dyDescent="0.35">
      <c r="B12" s="9" t="s">
        <v>13</v>
      </c>
      <c r="C12" s="19">
        <v>0.41426961624802416</v>
      </c>
      <c r="D12" s="19">
        <v>0.37276480557485958</v>
      </c>
      <c r="E12" s="19">
        <v>0.36428648683607134</v>
      </c>
      <c r="F12" s="18">
        <f t="shared" si="0"/>
        <v>-2.2744418496572938E-2</v>
      </c>
    </row>
    <row r="13" spans="2:8" x14ac:dyDescent="0.35">
      <c r="F13" s="12" t="str">
        <f t="shared" si="0"/>
        <v xml:space="preserve"> </v>
      </c>
      <c r="H13" s="1"/>
    </row>
    <row r="14" spans="2:8" x14ac:dyDescent="0.35">
      <c r="F14" s="12" t="str">
        <f t="shared" si="0"/>
        <v xml:space="preserve"> </v>
      </c>
    </row>
    <row r="15" spans="2:8" x14ac:dyDescent="0.35">
      <c r="F15" s="12" t="str">
        <f t="shared" si="0"/>
        <v xml:space="preserve"> </v>
      </c>
    </row>
    <row r="16" spans="2:8" x14ac:dyDescent="0.35">
      <c r="F16" s="12" t="str">
        <f t="shared" si="0"/>
        <v xml:space="preserve"> </v>
      </c>
    </row>
    <row r="17" spans="6:6" x14ac:dyDescent="0.35">
      <c r="F17" s="12" t="str">
        <f t="shared" si="0"/>
        <v xml:space="preserve"> </v>
      </c>
    </row>
    <row r="18" spans="6:6" x14ac:dyDescent="0.35">
      <c r="F18" s="12" t="str">
        <f t="shared" si="0"/>
        <v xml:space="preserve"> </v>
      </c>
    </row>
    <row r="19" spans="6:6" x14ac:dyDescent="0.35">
      <c r="F19" s="12" t="str">
        <f t="shared" si="0"/>
        <v xml:space="preserve"> </v>
      </c>
    </row>
    <row r="20" spans="6:6" x14ac:dyDescent="0.35">
      <c r="F20" s="12" t="str">
        <f t="shared" si="0"/>
        <v xml:space="preserve"> </v>
      </c>
    </row>
    <row r="21" spans="6:6" x14ac:dyDescent="0.35">
      <c r="F21" s="12" t="str">
        <f t="shared" si="0"/>
        <v xml:space="preserve"> </v>
      </c>
    </row>
    <row r="22" spans="6:6" x14ac:dyDescent="0.35">
      <c r="F22" s="12" t="str">
        <f t="shared" si="0"/>
        <v xml:space="preserve"> </v>
      </c>
    </row>
    <row r="23" spans="6:6" x14ac:dyDescent="0.35">
      <c r="F23" s="12" t="str">
        <f t="shared" si="0"/>
        <v xml:space="preserve"> </v>
      </c>
    </row>
    <row r="24" spans="6:6" x14ac:dyDescent="0.35">
      <c r="F24" s="12" t="str">
        <f t="shared" si="0"/>
        <v xml:space="preserve"> </v>
      </c>
    </row>
    <row r="25" spans="6:6" x14ac:dyDescent="0.35">
      <c r="F25" s="12" t="str">
        <f t="shared" si="0"/>
        <v xml:space="preserve"> </v>
      </c>
    </row>
    <row r="26" spans="6:6" x14ac:dyDescent="0.35">
      <c r="F26" s="12" t="str">
        <f t="shared" si="0"/>
        <v xml:space="preserve"> </v>
      </c>
    </row>
    <row r="27" spans="6:6" x14ac:dyDescent="0.35">
      <c r="F27" s="12" t="str">
        <f t="shared" si="0"/>
        <v xml:space="preserve"> </v>
      </c>
    </row>
    <row r="28" spans="6:6" x14ac:dyDescent="0.35">
      <c r="F28" s="12" t="str">
        <f t="shared" si="0"/>
        <v xml:space="preserve"> </v>
      </c>
    </row>
    <row r="29" spans="6:6" x14ac:dyDescent="0.35">
      <c r="F29" s="12" t="str">
        <f t="shared" si="0"/>
        <v xml:space="preserve"> </v>
      </c>
    </row>
    <row r="30" spans="6:6" x14ac:dyDescent="0.35">
      <c r="F30" s="12" t="str">
        <f t="shared" si="0"/>
        <v xml:space="preserve"> </v>
      </c>
    </row>
    <row r="31" spans="6:6" x14ac:dyDescent="0.35">
      <c r="F31" s="12" t="str">
        <f t="shared" si="0"/>
        <v xml:space="preserve"> </v>
      </c>
    </row>
    <row r="32" spans="6:6" x14ac:dyDescent="0.35">
      <c r="F32" s="12" t="str">
        <f t="shared" si="0"/>
        <v xml:space="preserve"> </v>
      </c>
    </row>
    <row r="33" spans="6:6" x14ac:dyDescent="0.35">
      <c r="F33" s="12" t="str">
        <f t="shared" si="0"/>
        <v xml:space="preserve"> </v>
      </c>
    </row>
    <row r="34" spans="6:6" x14ac:dyDescent="0.35">
      <c r="F34" s="12" t="str">
        <f t="shared" si="0"/>
        <v xml:space="preserve"> </v>
      </c>
    </row>
    <row r="35" spans="6:6" x14ac:dyDescent="0.35">
      <c r="F35" s="12" t="str">
        <f t="shared" si="0"/>
        <v xml:space="preserve"> </v>
      </c>
    </row>
    <row r="36" spans="6:6" x14ac:dyDescent="0.35">
      <c r="F36" s="12" t="str">
        <f t="shared" si="0"/>
        <v xml:space="preserve"> </v>
      </c>
    </row>
    <row r="37" spans="6:6" x14ac:dyDescent="0.35">
      <c r="F37" s="12" t="str">
        <f t="shared" si="0"/>
        <v xml:space="preserve"> </v>
      </c>
    </row>
    <row r="38" spans="6:6" x14ac:dyDescent="0.35">
      <c r="F38" s="12" t="str">
        <f t="shared" si="0"/>
        <v xml:space="preserve"> </v>
      </c>
    </row>
    <row r="39" spans="6:6" x14ac:dyDescent="0.35">
      <c r="F39" s="12" t="str">
        <f t="shared" si="0"/>
        <v xml:space="preserve"> </v>
      </c>
    </row>
    <row r="40" spans="6:6" x14ac:dyDescent="0.35">
      <c r="F40" s="12" t="str">
        <f t="shared" si="0"/>
        <v xml:space="preserve"> </v>
      </c>
    </row>
    <row r="41" spans="6:6" x14ac:dyDescent="0.35">
      <c r="F41" s="12" t="str">
        <f t="shared" si="0"/>
        <v xml:space="preserve"> </v>
      </c>
    </row>
    <row r="42" spans="6:6" x14ac:dyDescent="0.35">
      <c r="F42" s="12" t="str">
        <f t="shared" si="0"/>
        <v xml:space="preserve"> </v>
      </c>
    </row>
    <row r="43" spans="6:6" x14ac:dyDescent="0.35">
      <c r="F43" s="12" t="str">
        <f t="shared" si="0"/>
        <v xml:space="preserve"> </v>
      </c>
    </row>
    <row r="44" spans="6:6" x14ac:dyDescent="0.35">
      <c r="F44" s="12" t="str">
        <f t="shared" si="0"/>
        <v xml:space="preserve"> </v>
      </c>
    </row>
    <row r="45" spans="6:6" x14ac:dyDescent="0.35">
      <c r="F45" s="12" t="str">
        <f t="shared" si="0"/>
        <v xml:space="preserve"> </v>
      </c>
    </row>
    <row r="46" spans="6:6" x14ac:dyDescent="0.35">
      <c r="F46" s="12" t="str">
        <f t="shared" si="0"/>
        <v xml:space="preserve"> </v>
      </c>
    </row>
    <row r="47" spans="6:6" x14ac:dyDescent="0.35">
      <c r="F47" s="12" t="str">
        <f t="shared" si="0"/>
        <v xml:space="preserve"> </v>
      </c>
    </row>
    <row r="48" spans="6:6" x14ac:dyDescent="0.35">
      <c r="F48" s="12" t="str">
        <f t="shared" si="0"/>
        <v xml:space="preserve"> </v>
      </c>
    </row>
    <row r="49" spans="6:6" x14ac:dyDescent="0.35">
      <c r="F49" s="12" t="str">
        <f t="shared" si="0"/>
        <v xml:space="preserve"> </v>
      </c>
    </row>
    <row r="50" spans="6:6" x14ac:dyDescent="0.35">
      <c r="F50" s="12" t="str">
        <f t="shared" si="0"/>
        <v xml:space="preserve"> </v>
      </c>
    </row>
    <row r="51" spans="6:6" x14ac:dyDescent="0.35">
      <c r="F51" s="12" t="str">
        <f t="shared" si="0"/>
        <v xml:space="preserve"> </v>
      </c>
    </row>
    <row r="52" spans="6:6" x14ac:dyDescent="0.35">
      <c r="F52" s="12" t="str">
        <f t="shared" si="0"/>
        <v xml:space="preserve"> </v>
      </c>
    </row>
    <row r="53" spans="6:6" x14ac:dyDescent="0.35">
      <c r="F53" s="12" t="str">
        <f t="shared" si="0"/>
        <v xml:space="preserve"> </v>
      </c>
    </row>
    <row r="54" spans="6:6" x14ac:dyDescent="0.35">
      <c r="F54" s="12" t="str">
        <f t="shared" si="0"/>
        <v xml:space="preserve"> </v>
      </c>
    </row>
    <row r="55" spans="6:6" x14ac:dyDescent="0.35">
      <c r="F55" s="12" t="str">
        <f t="shared" si="0"/>
        <v xml:space="preserve"> </v>
      </c>
    </row>
    <row r="56" spans="6:6" x14ac:dyDescent="0.35">
      <c r="F56" s="12" t="str">
        <f t="shared" si="0"/>
        <v xml:space="preserve"> </v>
      </c>
    </row>
    <row r="57" spans="6:6" x14ac:dyDescent="0.35">
      <c r="F57" s="12" t="str">
        <f t="shared" si="0"/>
        <v xml:space="preserve"> </v>
      </c>
    </row>
    <row r="58" spans="6:6" x14ac:dyDescent="0.35">
      <c r="F58" s="12" t="str">
        <f t="shared" si="0"/>
        <v xml:space="preserve"> </v>
      </c>
    </row>
    <row r="59" spans="6:6" x14ac:dyDescent="0.35">
      <c r="F59" s="12" t="str">
        <f t="shared" si="0"/>
        <v xml:space="preserve"> </v>
      </c>
    </row>
    <row r="60" spans="6:6" x14ac:dyDescent="0.35">
      <c r="F60" s="12" t="str">
        <f t="shared" si="0"/>
        <v xml:space="preserve"> </v>
      </c>
    </row>
    <row r="61" spans="6:6" x14ac:dyDescent="0.35">
      <c r="F61" s="12" t="str">
        <f t="shared" si="0"/>
        <v xml:space="preserve"> </v>
      </c>
    </row>
    <row r="62" spans="6:6" x14ac:dyDescent="0.35">
      <c r="F62" s="12" t="str">
        <f t="shared" si="0"/>
        <v xml:space="preserve"> </v>
      </c>
    </row>
    <row r="63" spans="6:6" x14ac:dyDescent="0.35">
      <c r="F63" s="12" t="str">
        <f t="shared" si="0"/>
        <v xml:space="preserve"> </v>
      </c>
    </row>
    <row r="64" spans="6:6" x14ac:dyDescent="0.35">
      <c r="F64" s="12" t="str">
        <f t="shared" si="0"/>
        <v xml:space="preserve"> </v>
      </c>
    </row>
    <row r="65" spans="6:6" x14ac:dyDescent="0.35">
      <c r="F65" s="12" t="str">
        <f t="shared" si="0"/>
        <v xml:space="preserve"> </v>
      </c>
    </row>
    <row r="66" spans="6:6" x14ac:dyDescent="0.35">
      <c r="F66" s="12" t="str">
        <f t="shared" si="0"/>
        <v xml:space="preserve"> </v>
      </c>
    </row>
    <row r="67" spans="6:6" x14ac:dyDescent="0.35">
      <c r="F67" s="12" t="str">
        <f t="shared" si="0"/>
        <v xml:space="preserve"> </v>
      </c>
    </row>
    <row r="68" spans="6:6" x14ac:dyDescent="0.35">
      <c r="F68" s="12" t="str">
        <f t="shared" si="0"/>
        <v xml:space="preserve"> </v>
      </c>
    </row>
    <row r="69" spans="6:6" x14ac:dyDescent="0.35">
      <c r="F69" s="12" t="str">
        <f t="shared" si="0"/>
        <v xml:space="preserve"> </v>
      </c>
    </row>
    <row r="70" spans="6:6" x14ac:dyDescent="0.35">
      <c r="F70" s="12" t="str">
        <f t="shared" si="0"/>
        <v xml:space="preserve"> </v>
      </c>
    </row>
    <row r="71" spans="6:6" x14ac:dyDescent="0.35">
      <c r="F71" s="12" t="str">
        <f t="shared" si="0"/>
        <v xml:space="preserve"> </v>
      </c>
    </row>
    <row r="72" spans="6:6" x14ac:dyDescent="0.35">
      <c r="F72" s="12" t="str">
        <f t="shared" si="0"/>
        <v xml:space="preserve"> </v>
      </c>
    </row>
    <row r="73" spans="6:6" x14ac:dyDescent="0.35">
      <c r="F73" s="12" t="str">
        <f t="shared" si="0"/>
        <v xml:space="preserve"> </v>
      </c>
    </row>
    <row r="74" spans="6:6" x14ac:dyDescent="0.35">
      <c r="F74" s="12" t="str">
        <f t="shared" ref="F74:F137" si="1">IFERROR(E74/D74-1," ")</f>
        <v xml:space="preserve"> </v>
      </c>
    </row>
    <row r="75" spans="6:6" x14ac:dyDescent="0.35">
      <c r="F75" s="12" t="str">
        <f t="shared" si="1"/>
        <v xml:space="preserve"> </v>
      </c>
    </row>
    <row r="76" spans="6:6" x14ac:dyDescent="0.35">
      <c r="F76" s="12" t="str">
        <f t="shared" si="1"/>
        <v xml:space="preserve"> </v>
      </c>
    </row>
    <row r="77" spans="6:6" x14ac:dyDescent="0.35">
      <c r="F77" s="12" t="str">
        <f t="shared" si="1"/>
        <v xml:space="preserve"> </v>
      </c>
    </row>
    <row r="78" spans="6:6" x14ac:dyDescent="0.35">
      <c r="F78" s="12" t="str">
        <f t="shared" si="1"/>
        <v xml:space="preserve"> </v>
      </c>
    </row>
    <row r="79" spans="6:6" x14ac:dyDescent="0.35">
      <c r="F79" s="12" t="str">
        <f t="shared" si="1"/>
        <v xml:space="preserve"> </v>
      </c>
    </row>
    <row r="80" spans="6:6" x14ac:dyDescent="0.35">
      <c r="F80" s="12" t="str">
        <f t="shared" si="1"/>
        <v xml:space="preserve"> </v>
      </c>
    </row>
    <row r="81" spans="6:6" x14ac:dyDescent="0.35">
      <c r="F81" s="12" t="str">
        <f t="shared" si="1"/>
        <v xml:space="preserve"> </v>
      </c>
    </row>
    <row r="82" spans="6:6" x14ac:dyDescent="0.35">
      <c r="F82" s="12" t="str">
        <f t="shared" si="1"/>
        <v xml:space="preserve"> </v>
      </c>
    </row>
    <row r="83" spans="6:6" x14ac:dyDescent="0.35">
      <c r="F83" s="12" t="str">
        <f t="shared" si="1"/>
        <v xml:space="preserve"> </v>
      </c>
    </row>
    <row r="84" spans="6:6" x14ac:dyDescent="0.35">
      <c r="F84" s="12" t="str">
        <f t="shared" si="1"/>
        <v xml:space="preserve"> </v>
      </c>
    </row>
    <row r="85" spans="6:6" x14ac:dyDescent="0.35">
      <c r="F85" s="12" t="str">
        <f t="shared" si="1"/>
        <v xml:space="preserve"> </v>
      </c>
    </row>
    <row r="86" spans="6:6" x14ac:dyDescent="0.35">
      <c r="F86" s="12" t="str">
        <f t="shared" si="1"/>
        <v xml:space="preserve"> </v>
      </c>
    </row>
    <row r="87" spans="6:6" x14ac:dyDescent="0.35">
      <c r="F87" s="12" t="str">
        <f t="shared" si="1"/>
        <v xml:space="preserve"> </v>
      </c>
    </row>
    <row r="88" spans="6:6" x14ac:dyDescent="0.35">
      <c r="F88" s="12" t="str">
        <f t="shared" si="1"/>
        <v xml:space="preserve"> </v>
      </c>
    </row>
    <row r="89" spans="6:6" x14ac:dyDescent="0.35">
      <c r="F89" s="12" t="str">
        <f t="shared" si="1"/>
        <v xml:space="preserve"> </v>
      </c>
    </row>
    <row r="90" spans="6:6" x14ac:dyDescent="0.35">
      <c r="F90" s="12" t="str">
        <f t="shared" si="1"/>
        <v xml:space="preserve"> </v>
      </c>
    </row>
    <row r="91" spans="6:6" x14ac:dyDescent="0.35">
      <c r="F91" s="12" t="str">
        <f t="shared" si="1"/>
        <v xml:space="preserve"> </v>
      </c>
    </row>
    <row r="92" spans="6:6" x14ac:dyDescent="0.35">
      <c r="F92" s="12" t="str">
        <f t="shared" si="1"/>
        <v xml:space="preserve"> </v>
      </c>
    </row>
    <row r="93" spans="6:6" x14ac:dyDescent="0.35">
      <c r="F93" s="12" t="str">
        <f t="shared" si="1"/>
        <v xml:space="preserve"> </v>
      </c>
    </row>
    <row r="94" spans="6:6" x14ac:dyDescent="0.35">
      <c r="F94" s="12" t="str">
        <f t="shared" si="1"/>
        <v xml:space="preserve"> </v>
      </c>
    </row>
    <row r="95" spans="6:6" x14ac:dyDescent="0.35">
      <c r="F95" s="12" t="str">
        <f t="shared" si="1"/>
        <v xml:space="preserve"> </v>
      </c>
    </row>
    <row r="96" spans="6:6" x14ac:dyDescent="0.35">
      <c r="F96" s="12" t="str">
        <f t="shared" si="1"/>
        <v xml:space="preserve"> </v>
      </c>
    </row>
    <row r="97" spans="6:6" x14ac:dyDescent="0.35">
      <c r="F97" s="12" t="str">
        <f t="shared" si="1"/>
        <v xml:space="preserve"> </v>
      </c>
    </row>
    <row r="98" spans="6:6" x14ac:dyDescent="0.35">
      <c r="F98" s="12" t="str">
        <f t="shared" si="1"/>
        <v xml:space="preserve"> </v>
      </c>
    </row>
    <row r="99" spans="6:6" x14ac:dyDescent="0.35">
      <c r="F99" s="12" t="str">
        <f t="shared" si="1"/>
        <v xml:space="preserve"> </v>
      </c>
    </row>
    <row r="100" spans="6:6" x14ac:dyDescent="0.35">
      <c r="F100" s="12" t="str">
        <f t="shared" si="1"/>
        <v xml:space="preserve"> </v>
      </c>
    </row>
    <row r="101" spans="6:6" x14ac:dyDescent="0.35">
      <c r="F101" s="12" t="str">
        <f t="shared" si="1"/>
        <v xml:space="preserve"> </v>
      </c>
    </row>
    <row r="102" spans="6:6" x14ac:dyDescent="0.35">
      <c r="F102" s="12" t="str">
        <f t="shared" si="1"/>
        <v xml:space="preserve"> </v>
      </c>
    </row>
    <row r="103" spans="6:6" x14ac:dyDescent="0.35">
      <c r="F103" s="12" t="str">
        <f t="shared" si="1"/>
        <v xml:space="preserve"> </v>
      </c>
    </row>
    <row r="104" spans="6:6" x14ac:dyDescent="0.35">
      <c r="F104" s="12" t="str">
        <f t="shared" si="1"/>
        <v xml:space="preserve"> </v>
      </c>
    </row>
    <row r="105" spans="6:6" x14ac:dyDescent="0.35">
      <c r="F105" s="12" t="str">
        <f t="shared" si="1"/>
        <v xml:space="preserve"> </v>
      </c>
    </row>
    <row r="106" spans="6:6" x14ac:dyDescent="0.35">
      <c r="F106" s="12" t="str">
        <f t="shared" si="1"/>
        <v xml:space="preserve"> </v>
      </c>
    </row>
    <row r="107" spans="6:6" x14ac:dyDescent="0.35">
      <c r="F107" s="12" t="str">
        <f t="shared" si="1"/>
        <v xml:space="preserve"> </v>
      </c>
    </row>
    <row r="108" spans="6:6" x14ac:dyDescent="0.35">
      <c r="F108" s="12" t="str">
        <f t="shared" si="1"/>
        <v xml:space="preserve"> </v>
      </c>
    </row>
    <row r="109" spans="6:6" x14ac:dyDescent="0.35">
      <c r="F109" s="12" t="str">
        <f t="shared" si="1"/>
        <v xml:space="preserve"> </v>
      </c>
    </row>
    <row r="110" spans="6:6" x14ac:dyDescent="0.35">
      <c r="F110" s="12" t="str">
        <f t="shared" si="1"/>
        <v xml:space="preserve"> </v>
      </c>
    </row>
    <row r="111" spans="6:6" x14ac:dyDescent="0.35">
      <c r="F111" s="12" t="str">
        <f t="shared" si="1"/>
        <v xml:space="preserve"> </v>
      </c>
    </row>
    <row r="112" spans="6:6" x14ac:dyDescent="0.35">
      <c r="F112" s="12" t="str">
        <f t="shared" si="1"/>
        <v xml:space="preserve"> </v>
      </c>
    </row>
    <row r="113" spans="6:6" x14ac:dyDescent="0.35">
      <c r="F113" s="12" t="str">
        <f t="shared" si="1"/>
        <v xml:space="preserve"> </v>
      </c>
    </row>
    <row r="114" spans="6:6" x14ac:dyDescent="0.35">
      <c r="F114" s="12" t="str">
        <f t="shared" si="1"/>
        <v xml:space="preserve"> </v>
      </c>
    </row>
    <row r="115" spans="6:6" x14ac:dyDescent="0.35">
      <c r="F115" s="12" t="str">
        <f t="shared" si="1"/>
        <v xml:space="preserve"> </v>
      </c>
    </row>
    <row r="116" spans="6:6" x14ac:dyDescent="0.35">
      <c r="F116" s="12" t="str">
        <f t="shared" si="1"/>
        <v xml:space="preserve"> </v>
      </c>
    </row>
    <row r="117" spans="6:6" x14ac:dyDescent="0.35">
      <c r="F117" s="12" t="str">
        <f t="shared" si="1"/>
        <v xml:space="preserve"> </v>
      </c>
    </row>
    <row r="118" spans="6:6" x14ac:dyDescent="0.35">
      <c r="F118" s="12" t="str">
        <f t="shared" si="1"/>
        <v xml:space="preserve"> </v>
      </c>
    </row>
    <row r="119" spans="6:6" x14ac:dyDescent="0.35">
      <c r="F119" s="12" t="str">
        <f t="shared" si="1"/>
        <v xml:space="preserve"> </v>
      </c>
    </row>
    <row r="120" spans="6:6" x14ac:dyDescent="0.35">
      <c r="F120" s="12" t="str">
        <f t="shared" si="1"/>
        <v xml:space="preserve"> </v>
      </c>
    </row>
    <row r="121" spans="6:6" x14ac:dyDescent="0.35">
      <c r="F121" s="12" t="str">
        <f t="shared" si="1"/>
        <v xml:space="preserve"> </v>
      </c>
    </row>
    <row r="122" spans="6:6" x14ac:dyDescent="0.35">
      <c r="F122" s="12" t="str">
        <f t="shared" si="1"/>
        <v xml:space="preserve"> </v>
      </c>
    </row>
    <row r="123" spans="6:6" x14ac:dyDescent="0.35">
      <c r="F123" s="12" t="str">
        <f t="shared" si="1"/>
        <v xml:space="preserve"> </v>
      </c>
    </row>
    <row r="124" spans="6:6" x14ac:dyDescent="0.35">
      <c r="F124" s="12" t="str">
        <f t="shared" si="1"/>
        <v xml:space="preserve"> </v>
      </c>
    </row>
    <row r="125" spans="6:6" x14ac:dyDescent="0.35">
      <c r="F125" s="12" t="str">
        <f t="shared" si="1"/>
        <v xml:space="preserve"> </v>
      </c>
    </row>
    <row r="126" spans="6:6" x14ac:dyDescent="0.35">
      <c r="F126" s="12" t="str">
        <f t="shared" si="1"/>
        <v xml:space="preserve"> </v>
      </c>
    </row>
    <row r="127" spans="6:6" x14ac:dyDescent="0.35">
      <c r="F127" s="12" t="str">
        <f t="shared" si="1"/>
        <v xml:space="preserve"> </v>
      </c>
    </row>
    <row r="128" spans="6:6" x14ac:dyDescent="0.35">
      <c r="F128" s="12" t="str">
        <f t="shared" si="1"/>
        <v xml:space="preserve"> </v>
      </c>
    </row>
    <row r="129" spans="6:6" x14ac:dyDescent="0.35">
      <c r="F129" s="12" t="str">
        <f t="shared" si="1"/>
        <v xml:space="preserve"> </v>
      </c>
    </row>
    <row r="130" spans="6:6" x14ac:dyDescent="0.35">
      <c r="F130" s="12" t="str">
        <f t="shared" si="1"/>
        <v xml:space="preserve"> </v>
      </c>
    </row>
    <row r="131" spans="6:6" x14ac:dyDescent="0.35">
      <c r="F131" s="12" t="str">
        <f t="shared" si="1"/>
        <v xml:space="preserve"> </v>
      </c>
    </row>
    <row r="132" spans="6:6" x14ac:dyDescent="0.35">
      <c r="F132" s="12" t="str">
        <f t="shared" si="1"/>
        <v xml:space="preserve"> </v>
      </c>
    </row>
    <row r="133" spans="6:6" x14ac:dyDescent="0.35">
      <c r="F133" s="12" t="str">
        <f t="shared" si="1"/>
        <v xml:space="preserve"> </v>
      </c>
    </row>
    <row r="134" spans="6:6" x14ac:dyDescent="0.35">
      <c r="F134" s="12" t="str">
        <f t="shared" si="1"/>
        <v xml:space="preserve"> </v>
      </c>
    </row>
    <row r="135" spans="6:6" x14ac:dyDescent="0.35">
      <c r="F135" s="12" t="str">
        <f t="shared" si="1"/>
        <v xml:space="preserve"> </v>
      </c>
    </row>
    <row r="136" spans="6:6" x14ac:dyDescent="0.35">
      <c r="F136" s="12" t="str">
        <f t="shared" si="1"/>
        <v xml:space="preserve"> </v>
      </c>
    </row>
    <row r="137" spans="6:6" x14ac:dyDescent="0.35">
      <c r="F137" s="12" t="str">
        <f t="shared" si="1"/>
        <v xml:space="preserve"> </v>
      </c>
    </row>
    <row r="138" spans="6:6" x14ac:dyDescent="0.35">
      <c r="F138" s="12" t="str">
        <f t="shared" ref="F138:F201" si="2">IFERROR(E138/D138-1," ")</f>
        <v xml:space="preserve"> </v>
      </c>
    </row>
    <row r="139" spans="6:6" x14ac:dyDescent="0.35">
      <c r="F139" s="12" t="str">
        <f t="shared" si="2"/>
        <v xml:space="preserve"> </v>
      </c>
    </row>
    <row r="140" spans="6:6" x14ac:dyDescent="0.35">
      <c r="F140" s="12" t="str">
        <f t="shared" si="2"/>
        <v xml:space="preserve"> </v>
      </c>
    </row>
    <row r="141" spans="6:6" x14ac:dyDescent="0.35">
      <c r="F141" s="12" t="str">
        <f t="shared" si="2"/>
        <v xml:space="preserve"> </v>
      </c>
    </row>
    <row r="142" spans="6:6" x14ac:dyDescent="0.35">
      <c r="F142" s="12" t="str">
        <f t="shared" si="2"/>
        <v xml:space="preserve"> </v>
      </c>
    </row>
    <row r="143" spans="6:6" x14ac:dyDescent="0.35">
      <c r="F143" s="12" t="str">
        <f t="shared" si="2"/>
        <v xml:space="preserve"> </v>
      </c>
    </row>
    <row r="144" spans="6:6" x14ac:dyDescent="0.35">
      <c r="F144" s="12" t="str">
        <f t="shared" si="2"/>
        <v xml:space="preserve"> </v>
      </c>
    </row>
    <row r="145" spans="6:6" x14ac:dyDescent="0.35">
      <c r="F145" s="12" t="str">
        <f t="shared" si="2"/>
        <v xml:space="preserve"> </v>
      </c>
    </row>
    <row r="146" spans="6:6" x14ac:dyDescent="0.35">
      <c r="F146" s="12" t="str">
        <f t="shared" si="2"/>
        <v xml:space="preserve"> </v>
      </c>
    </row>
    <row r="147" spans="6:6" x14ac:dyDescent="0.35">
      <c r="F147" s="12" t="str">
        <f t="shared" si="2"/>
        <v xml:space="preserve"> </v>
      </c>
    </row>
    <row r="148" spans="6:6" x14ac:dyDescent="0.35">
      <c r="F148" s="12" t="str">
        <f t="shared" si="2"/>
        <v xml:space="preserve"> </v>
      </c>
    </row>
    <row r="149" spans="6:6" x14ac:dyDescent="0.35">
      <c r="F149" s="12" t="str">
        <f t="shared" si="2"/>
        <v xml:space="preserve"> </v>
      </c>
    </row>
    <row r="150" spans="6:6" x14ac:dyDescent="0.35">
      <c r="F150" s="12" t="str">
        <f t="shared" si="2"/>
        <v xml:space="preserve"> </v>
      </c>
    </row>
    <row r="151" spans="6:6" x14ac:dyDescent="0.35">
      <c r="F151" s="12" t="str">
        <f t="shared" si="2"/>
        <v xml:space="preserve"> </v>
      </c>
    </row>
    <row r="152" spans="6:6" x14ac:dyDescent="0.35">
      <c r="F152" s="12" t="str">
        <f t="shared" si="2"/>
        <v xml:space="preserve"> </v>
      </c>
    </row>
    <row r="153" spans="6:6" x14ac:dyDescent="0.35">
      <c r="F153" s="12" t="str">
        <f t="shared" si="2"/>
        <v xml:space="preserve"> </v>
      </c>
    </row>
    <row r="154" spans="6:6" x14ac:dyDescent="0.35">
      <c r="F154" s="12" t="str">
        <f t="shared" si="2"/>
        <v xml:space="preserve"> </v>
      </c>
    </row>
    <row r="155" spans="6:6" x14ac:dyDescent="0.35">
      <c r="F155" s="12" t="str">
        <f t="shared" si="2"/>
        <v xml:space="preserve"> </v>
      </c>
    </row>
    <row r="156" spans="6:6" x14ac:dyDescent="0.35">
      <c r="F156" s="12" t="str">
        <f t="shared" si="2"/>
        <v xml:space="preserve"> </v>
      </c>
    </row>
    <row r="157" spans="6:6" x14ac:dyDescent="0.35">
      <c r="F157" s="12" t="str">
        <f t="shared" si="2"/>
        <v xml:space="preserve"> </v>
      </c>
    </row>
    <row r="158" spans="6:6" x14ac:dyDescent="0.35">
      <c r="F158" s="12" t="str">
        <f t="shared" si="2"/>
        <v xml:space="preserve"> </v>
      </c>
    </row>
    <row r="159" spans="6:6" x14ac:dyDescent="0.35">
      <c r="F159" s="12" t="str">
        <f t="shared" si="2"/>
        <v xml:space="preserve"> </v>
      </c>
    </row>
    <row r="160" spans="6:6" x14ac:dyDescent="0.35">
      <c r="F160" s="12" t="str">
        <f t="shared" si="2"/>
        <v xml:space="preserve"> </v>
      </c>
    </row>
    <row r="161" spans="6:6" x14ac:dyDescent="0.35">
      <c r="F161" s="12" t="str">
        <f t="shared" si="2"/>
        <v xml:space="preserve"> </v>
      </c>
    </row>
    <row r="162" spans="6:6" x14ac:dyDescent="0.35">
      <c r="F162" s="12" t="str">
        <f t="shared" si="2"/>
        <v xml:space="preserve"> </v>
      </c>
    </row>
    <row r="163" spans="6:6" x14ac:dyDescent="0.35">
      <c r="F163" s="12" t="str">
        <f t="shared" si="2"/>
        <v xml:space="preserve"> </v>
      </c>
    </row>
    <row r="164" spans="6:6" x14ac:dyDescent="0.35">
      <c r="F164" s="12" t="str">
        <f t="shared" si="2"/>
        <v xml:space="preserve"> </v>
      </c>
    </row>
    <row r="165" spans="6:6" x14ac:dyDescent="0.35">
      <c r="F165" s="12" t="str">
        <f t="shared" si="2"/>
        <v xml:space="preserve"> </v>
      </c>
    </row>
    <row r="166" spans="6:6" x14ac:dyDescent="0.35">
      <c r="F166" s="12" t="str">
        <f t="shared" si="2"/>
        <v xml:space="preserve"> </v>
      </c>
    </row>
    <row r="167" spans="6:6" x14ac:dyDescent="0.35">
      <c r="F167" s="12" t="str">
        <f t="shared" si="2"/>
        <v xml:space="preserve"> </v>
      </c>
    </row>
    <row r="168" spans="6:6" x14ac:dyDescent="0.35">
      <c r="F168" s="12" t="str">
        <f t="shared" si="2"/>
        <v xml:space="preserve"> </v>
      </c>
    </row>
    <row r="169" spans="6:6" x14ac:dyDescent="0.35">
      <c r="F169" s="12" t="str">
        <f t="shared" si="2"/>
        <v xml:space="preserve"> </v>
      </c>
    </row>
    <row r="170" spans="6:6" x14ac:dyDescent="0.35">
      <c r="F170" s="12" t="str">
        <f t="shared" si="2"/>
        <v xml:space="preserve"> </v>
      </c>
    </row>
    <row r="171" spans="6:6" x14ac:dyDescent="0.35">
      <c r="F171" s="12" t="str">
        <f t="shared" si="2"/>
        <v xml:space="preserve"> </v>
      </c>
    </row>
    <row r="172" spans="6:6" x14ac:dyDescent="0.35">
      <c r="F172" s="12" t="str">
        <f t="shared" si="2"/>
        <v xml:space="preserve"> </v>
      </c>
    </row>
    <row r="173" spans="6:6" x14ac:dyDescent="0.35">
      <c r="F173" s="12" t="str">
        <f t="shared" si="2"/>
        <v xml:space="preserve"> </v>
      </c>
    </row>
    <row r="174" spans="6:6" x14ac:dyDescent="0.35">
      <c r="F174" s="12" t="str">
        <f t="shared" si="2"/>
        <v xml:space="preserve"> </v>
      </c>
    </row>
    <row r="175" spans="6:6" x14ac:dyDescent="0.35">
      <c r="F175" s="12" t="str">
        <f t="shared" si="2"/>
        <v xml:space="preserve"> </v>
      </c>
    </row>
    <row r="176" spans="6:6" x14ac:dyDescent="0.35">
      <c r="F176" s="12" t="str">
        <f t="shared" si="2"/>
        <v xml:space="preserve"> </v>
      </c>
    </row>
    <row r="177" spans="6:6" x14ac:dyDescent="0.35">
      <c r="F177" s="12" t="str">
        <f t="shared" si="2"/>
        <v xml:space="preserve"> </v>
      </c>
    </row>
    <row r="178" spans="6:6" x14ac:dyDescent="0.35">
      <c r="F178" s="12" t="str">
        <f t="shared" si="2"/>
        <v xml:space="preserve"> </v>
      </c>
    </row>
    <row r="179" spans="6:6" x14ac:dyDescent="0.35">
      <c r="F179" s="12" t="str">
        <f t="shared" si="2"/>
        <v xml:space="preserve"> </v>
      </c>
    </row>
    <row r="180" spans="6:6" x14ac:dyDescent="0.35">
      <c r="F180" s="12" t="str">
        <f t="shared" si="2"/>
        <v xml:space="preserve"> </v>
      </c>
    </row>
    <row r="181" spans="6:6" x14ac:dyDescent="0.35">
      <c r="F181" s="12" t="str">
        <f t="shared" si="2"/>
        <v xml:space="preserve"> </v>
      </c>
    </row>
    <row r="182" spans="6:6" x14ac:dyDescent="0.35">
      <c r="F182" s="12" t="str">
        <f t="shared" si="2"/>
        <v xml:space="preserve"> </v>
      </c>
    </row>
    <row r="183" spans="6:6" x14ac:dyDescent="0.35">
      <c r="F183" s="12" t="str">
        <f t="shared" si="2"/>
        <v xml:space="preserve"> </v>
      </c>
    </row>
    <row r="184" spans="6:6" x14ac:dyDescent="0.35">
      <c r="F184" s="12" t="str">
        <f t="shared" si="2"/>
        <v xml:space="preserve"> </v>
      </c>
    </row>
    <row r="185" spans="6:6" x14ac:dyDescent="0.35">
      <c r="F185" s="12" t="str">
        <f t="shared" si="2"/>
        <v xml:space="preserve"> </v>
      </c>
    </row>
    <row r="186" spans="6:6" x14ac:dyDescent="0.35">
      <c r="F186" s="12" t="str">
        <f t="shared" si="2"/>
        <v xml:space="preserve"> </v>
      </c>
    </row>
    <row r="187" spans="6:6" x14ac:dyDescent="0.35">
      <c r="F187" s="12" t="str">
        <f t="shared" si="2"/>
        <v xml:space="preserve"> </v>
      </c>
    </row>
    <row r="188" spans="6:6" x14ac:dyDescent="0.35">
      <c r="F188" s="12" t="str">
        <f t="shared" si="2"/>
        <v xml:space="preserve"> </v>
      </c>
    </row>
    <row r="189" spans="6:6" x14ac:dyDescent="0.35">
      <c r="F189" s="12" t="str">
        <f t="shared" si="2"/>
        <v xml:space="preserve"> </v>
      </c>
    </row>
    <row r="190" spans="6:6" x14ac:dyDescent="0.35">
      <c r="F190" s="12" t="str">
        <f t="shared" si="2"/>
        <v xml:space="preserve"> </v>
      </c>
    </row>
    <row r="191" spans="6:6" x14ac:dyDescent="0.35">
      <c r="F191" s="12" t="str">
        <f t="shared" si="2"/>
        <v xml:space="preserve"> </v>
      </c>
    </row>
    <row r="192" spans="6:6" x14ac:dyDescent="0.35">
      <c r="F192" s="12" t="str">
        <f t="shared" si="2"/>
        <v xml:space="preserve"> </v>
      </c>
    </row>
    <row r="193" spans="6:6" x14ac:dyDescent="0.35">
      <c r="F193" s="12" t="str">
        <f t="shared" si="2"/>
        <v xml:space="preserve"> </v>
      </c>
    </row>
    <row r="194" spans="6:6" x14ac:dyDescent="0.35">
      <c r="F194" s="12" t="str">
        <f t="shared" si="2"/>
        <v xml:space="preserve"> </v>
      </c>
    </row>
    <row r="195" spans="6:6" x14ac:dyDescent="0.35">
      <c r="F195" s="12" t="str">
        <f t="shared" si="2"/>
        <v xml:space="preserve"> </v>
      </c>
    </row>
    <row r="196" spans="6:6" x14ac:dyDescent="0.35">
      <c r="F196" s="12" t="str">
        <f t="shared" si="2"/>
        <v xml:space="preserve"> </v>
      </c>
    </row>
    <row r="197" spans="6:6" x14ac:dyDescent="0.35">
      <c r="F197" s="12" t="str">
        <f t="shared" si="2"/>
        <v xml:space="preserve"> </v>
      </c>
    </row>
    <row r="198" spans="6:6" x14ac:dyDescent="0.35">
      <c r="F198" s="12" t="str">
        <f t="shared" si="2"/>
        <v xml:space="preserve"> </v>
      </c>
    </row>
    <row r="199" spans="6:6" x14ac:dyDescent="0.35">
      <c r="F199" s="12" t="str">
        <f t="shared" si="2"/>
        <v xml:space="preserve"> </v>
      </c>
    </row>
    <row r="200" spans="6:6" x14ac:dyDescent="0.35">
      <c r="F200" s="12" t="str">
        <f t="shared" si="2"/>
        <v xml:space="preserve"> </v>
      </c>
    </row>
    <row r="201" spans="6:6" x14ac:dyDescent="0.35">
      <c r="F201" s="12" t="str">
        <f t="shared" si="2"/>
        <v xml:space="preserve"> </v>
      </c>
    </row>
    <row r="202" spans="6:6" x14ac:dyDescent="0.35">
      <c r="F202" s="12" t="str">
        <f t="shared" ref="F202:F265" si="3">IFERROR(E202/D202-1," ")</f>
        <v xml:space="preserve"> </v>
      </c>
    </row>
    <row r="203" spans="6:6" x14ac:dyDescent="0.35">
      <c r="F203" s="12" t="str">
        <f t="shared" si="3"/>
        <v xml:space="preserve"> </v>
      </c>
    </row>
    <row r="204" spans="6:6" x14ac:dyDescent="0.35">
      <c r="F204" s="12" t="str">
        <f t="shared" si="3"/>
        <v xml:space="preserve"> </v>
      </c>
    </row>
    <row r="205" spans="6:6" x14ac:dyDescent="0.35">
      <c r="F205" s="12" t="str">
        <f t="shared" si="3"/>
        <v xml:space="preserve"> </v>
      </c>
    </row>
    <row r="206" spans="6:6" x14ac:dyDescent="0.35">
      <c r="F206" s="12" t="str">
        <f t="shared" si="3"/>
        <v xml:space="preserve"> </v>
      </c>
    </row>
    <row r="207" spans="6:6" x14ac:dyDescent="0.35">
      <c r="F207" s="12" t="str">
        <f t="shared" si="3"/>
        <v xml:space="preserve"> </v>
      </c>
    </row>
    <row r="208" spans="6:6" x14ac:dyDescent="0.35">
      <c r="F208" s="12" t="str">
        <f t="shared" si="3"/>
        <v xml:space="preserve"> </v>
      </c>
    </row>
    <row r="209" spans="6:6" x14ac:dyDescent="0.35">
      <c r="F209" s="12" t="str">
        <f t="shared" si="3"/>
        <v xml:space="preserve"> </v>
      </c>
    </row>
    <row r="210" spans="6:6" x14ac:dyDescent="0.35">
      <c r="F210" s="12" t="str">
        <f t="shared" si="3"/>
        <v xml:space="preserve"> </v>
      </c>
    </row>
    <row r="211" spans="6:6" x14ac:dyDescent="0.35">
      <c r="F211" s="12" t="str">
        <f t="shared" si="3"/>
        <v xml:space="preserve"> </v>
      </c>
    </row>
    <row r="212" spans="6:6" x14ac:dyDescent="0.35">
      <c r="F212" s="12" t="str">
        <f t="shared" si="3"/>
        <v xml:space="preserve"> </v>
      </c>
    </row>
    <row r="213" spans="6:6" x14ac:dyDescent="0.35">
      <c r="F213" s="12" t="str">
        <f t="shared" si="3"/>
        <v xml:space="preserve"> </v>
      </c>
    </row>
    <row r="214" spans="6:6" x14ac:dyDescent="0.35">
      <c r="F214" s="12" t="str">
        <f t="shared" si="3"/>
        <v xml:space="preserve"> </v>
      </c>
    </row>
    <row r="215" spans="6:6" x14ac:dyDescent="0.35">
      <c r="F215" s="12" t="str">
        <f t="shared" si="3"/>
        <v xml:space="preserve"> </v>
      </c>
    </row>
    <row r="216" spans="6:6" x14ac:dyDescent="0.35">
      <c r="F216" s="12" t="str">
        <f t="shared" si="3"/>
        <v xml:space="preserve"> </v>
      </c>
    </row>
    <row r="217" spans="6:6" x14ac:dyDescent="0.35">
      <c r="F217" s="12" t="str">
        <f t="shared" si="3"/>
        <v xml:space="preserve"> </v>
      </c>
    </row>
    <row r="218" spans="6:6" x14ac:dyDescent="0.35">
      <c r="F218" s="12" t="str">
        <f t="shared" si="3"/>
        <v xml:space="preserve"> </v>
      </c>
    </row>
    <row r="219" spans="6:6" x14ac:dyDescent="0.35">
      <c r="F219" s="12" t="str">
        <f t="shared" si="3"/>
        <v xml:space="preserve"> </v>
      </c>
    </row>
    <row r="220" spans="6:6" x14ac:dyDescent="0.35">
      <c r="F220" s="12" t="str">
        <f t="shared" si="3"/>
        <v xml:space="preserve"> </v>
      </c>
    </row>
    <row r="221" spans="6:6" x14ac:dyDescent="0.35">
      <c r="F221" s="12" t="str">
        <f t="shared" si="3"/>
        <v xml:space="preserve"> </v>
      </c>
    </row>
    <row r="222" spans="6:6" x14ac:dyDescent="0.35">
      <c r="F222" s="12" t="str">
        <f t="shared" si="3"/>
        <v xml:space="preserve"> </v>
      </c>
    </row>
    <row r="223" spans="6:6" x14ac:dyDescent="0.35">
      <c r="F223" s="12" t="str">
        <f t="shared" si="3"/>
        <v xml:space="preserve"> </v>
      </c>
    </row>
    <row r="224" spans="6:6" x14ac:dyDescent="0.35">
      <c r="F224" s="12" t="str">
        <f t="shared" si="3"/>
        <v xml:space="preserve"> </v>
      </c>
    </row>
    <row r="225" spans="6:6" x14ac:dyDescent="0.35">
      <c r="F225" s="12" t="str">
        <f t="shared" si="3"/>
        <v xml:space="preserve"> </v>
      </c>
    </row>
    <row r="226" spans="6:6" x14ac:dyDescent="0.35">
      <c r="F226" s="12" t="str">
        <f t="shared" si="3"/>
        <v xml:space="preserve"> </v>
      </c>
    </row>
    <row r="227" spans="6:6" x14ac:dyDescent="0.35">
      <c r="F227" s="12" t="str">
        <f t="shared" si="3"/>
        <v xml:space="preserve"> </v>
      </c>
    </row>
    <row r="228" spans="6:6" x14ac:dyDescent="0.35">
      <c r="F228" s="12" t="str">
        <f t="shared" si="3"/>
        <v xml:space="preserve"> </v>
      </c>
    </row>
    <row r="229" spans="6:6" x14ac:dyDescent="0.35">
      <c r="F229" s="12" t="str">
        <f t="shared" si="3"/>
        <v xml:space="preserve"> </v>
      </c>
    </row>
    <row r="230" spans="6:6" x14ac:dyDescent="0.35">
      <c r="F230" s="12" t="str">
        <f t="shared" si="3"/>
        <v xml:space="preserve"> </v>
      </c>
    </row>
    <row r="231" spans="6:6" x14ac:dyDescent="0.35">
      <c r="F231" s="12" t="str">
        <f t="shared" si="3"/>
        <v xml:space="preserve"> </v>
      </c>
    </row>
    <row r="232" spans="6:6" x14ac:dyDescent="0.35">
      <c r="F232" s="12" t="str">
        <f t="shared" si="3"/>
        <v xml:space="preserve"> </v>
      </c>
    </row>
    <row r="233" spans="6:6" x14ac:dyDescent="0.35">
      <c r="F233" s="12" t="str">
        <f t="shared" si="3"/>
        <v xml:space="preserve"> </v>
      </c>
    </row>
    <row r="234" spans="6:6" x14ac:dyDescent="0.35">
      <c r="F234" s="12" t="str">
        <f t="shared" si="3"/>
        <v xml:space="preserve"> </v>
      </c>
    </row>
    <row r="235" spans="6:6" x14ac:dyDescent="0.35">
      <c r="F235" s="12" t="str">
        <f t="shared" si="3"/>
        <v xml:space="preserve"> </v>
      </c>
    </row>
    <row r="236" spans="6:6" x14ac:dyDescent="0.35">
      <c r="F236" s="12" t="str">
        <f t="shared" si="3"/>
        <v xml:space="preserve"> </v>
      </c>
    </row>
    <row r="237" spans="6:6" x14ac:dyDescent="0.35">
      <c r="F237" s="12" t="str">
        <f t="shared" si="3"/>
        <v xml:space="preserve"> </v>
      </c>
    </row>
    <row r="238" spans="6:6" x14ac:dyDescent="0.35">
      <c r="F238" s="12" t="str">
        <f t="shared" si="3"/>
        <v xml:space="preserve"> </v>
      </c>
    </row>
    <row r="239" spans="6:6" x14ac:dyDescent="0.35">
      <c r="F239" s="12" t="str">
        <f t="shared" si="3"/>
        <v xml:space="preserve"> </v>
      </c>
    </row>
    <row r="240" spans="6:6" x14ac:dyDescent="0.35">
      <c r="F240" s="12" t="str">
        <f t="shared" si="3"/>
        <v xml:space="preserve"> </v>
      </c>
    </row>
    <row r="241" spans="6:6" x14ac:dyDescent="0.35">
      <c r="F241" s="12" t="str">
        <f t="shared" si="3"/>
        <v xml:space="preserve"> </v>
      </c>
    </row>
    <row r="242" spans="6:6" x14ac:dyDescent="0.35">
      <c r="F242" s="12" t="str">
        <f t="shared" si="3"/>
        <v xml:space="preserve"> </v>
      </c>
    </row>
    <row r="243" spans="6:6" x14ac:dyDescent="0.35">
      <c r="F243" s="12" t="str">
        <f t="shared" si="3"/>
        <v xml:space="preserve"> </v>
      </c>
    </row>
    <row r="244" spans="6:6" x14ac:dyDescent="0.35">
      <c r="F244" s="12" t="str">
        <f t="shared" si="3"/>
        <v xml:space="preserve"> </v>
      </c>
    </row>
    <row r="245" spans="6:6" x14ac:dyDescent="0.35">
      <c r="F245" s="12" t="str">
        <f t="shared" si="3"/>
        <v xml:space="preserve"> </v>
      </c>
    </row>
    <row r="246" spans="6:6" x14ac:dyDescent="0.35">
      <c r="F246" s="12" t="str">
        <f t="shared" si="3"/>
        <v xml:space="preserve"> </v>
      </c>
    </row>
    <row r="247" spans="6:6" x14ac:dyDescent="0.35">
      <c r="F247" s="12" t="str">
        <f t="shared" si="3"/>
        <v xml:space="preserve"> </v>
      </c>
    </row>
    <row r="248" spans="6:6" x14ac:dyDescent="0.35">
      <c r="F248" s="12" t="str">
        <f t="shared" si="3"/>
        <v xml:space="preserve"> </v>
      </c>
    </row>
    <row r="249" spans="6:6" x14ac:dyDescent="0.35">
      <c r="F249" s="12" t="str">
        <f t="shared" si="3"/>
        <v xml:space="preserve"> </v>
      </c>
    </row>
    <row r="250" spans="6:6" x14ac:dyDescent="0.35">
      <c r="F250" s="12" t="str">
        <f t="shared" si="3"/>
        <v xml:space="preserve"> </v>
      </c>
    </row>
    <row r="251" spans="6:6" x14ac:dyDescent="0.35">
      <c r="F251" s="12" t="str">
        <f t="shared" si="3"/>
        <v xml:space="preserve"> </v>
      </c>
    </row>
    <row r="252" spans="6:6" x14ac:dyDescent="0.35">
      <c r="F252" s="12" t="str">
        <f t="shared" si="3"/>
        <v xml:space="preserve"> </v>
      </c>
    </row>
    <row r="253" spans="6:6" x14ac:dyDescent="0.35">
      <c r="F253" s="12" t="str">
        <f t="shared" si="3"/>
        <v xml:space="preserve"> </v>
      </c>
    </row>
    <row r="254" spans="6:6" x14ac:dyDescent="0.35">
      <c r="F254" s="12" t="str">
        <f t="shared" si="3"/>
        <v xml:space="preserve"> </v>
      </c>
    </row>
    <row r="255" spans="6:6" x14ac:dyDescent="0.35">
      <c r="F255" s="12" t="str">
        <f t="shared" si="3"/>
        <v xml:space="preserve"> </v>
      </c>
    </row>
    <row r="256" spans="6:6" x14ac:dyDescent="0.35">
      <c r="F256" s="12" t="str">
        <f t="shared" si="3"/>
        <v xml:space="preserve"> </v>
      </c>
    </row>
    <row r="257" spans="6:6" x14ac:dyDescent="0.35">
      <c r="F257" s="12" t="str">
        <f t="shared" si="3"/>
        <v xml:space="preserve"> </v>
      </c>
    </row>
    <row r="258" spans="6:6" x14ac:dyDescent="0.35">
      <c r="F258" s="12" t="str">
        <f t="shared" si="3"/>
        <v xml:space="preserve"> </v>
      </c>
    </row>
    <row r="259" spans="6:6" x14ac:dyDescent="0.35">
      <c r="F259" s="12" t="str">
        <f t="shared" si="3"/>
        <v xml:space="preserve"> </v>
      </c>
    </row>
    <row r="260" spans="6:6" x14ac:dyDescent="0.35">
      <c r="F260" s="12" t="str">
        <f t="shared" si="3"/>
        <v xml:space="preserve"> </v>
      </c>
    </row>
    <row r="261" spans="6:6" x14ac:dyDescent="0.35">
      <c r="F261" s="12" t="str">
        <f t="shared" si="3"/>
        <v xml:space="preserve"> </v>
      </c>
    </row>
    <row r="262" spans="6:6" x14ac:dyDescent="0.35">
      <c r="F262" s="12" t="str">
        <f t="shared" si="3"/>
        <v xml:space="preserve"> </v>
      </c>
    </row>
    <row r="263" spans="6:6" x14ac:dyDescent="0.35">
      <c r="F263" s="12" t="str">
        <f t="shared" si="3"/>
        <v xml:space="preserve"> </v>
      </c>
    </row>
    <row r="264" spans="6:6" x14ac:dyDescent="0.35">
      <c r="F264" s="12" t="str">
        <f t="shared" si="3"/>
        <v xml:space="preserve"> </v>
      </c>
    </row>
    <row r="265" spans="6:6" x14ac:dyDescent="0.35">
      <c r="F265" s="12" t="str">
        <f t="shared" si="3"/>
        <v xml:space="preserve"> </v>
      </c>
    </row>
    <row r="266" spans="6:6" x14ac:dyDescent="0.35">
      <c r="F266" s="12" t="str">
        <f t="shared" ref="F266:F329" si="4">IFERROR(E266/D266-1," ")</f>
        <v xml:space="preserve"> </v>
      </c>
    </row>
    <row r="267" spans="6:6" x14ac:dyDescent="0.35">
      <c r="F267" s="12" t="str">
        <f t="shared" si="4"/>
        <v xml:space="preserve"> </v>
      </c>
    </row>
    <row r="268" spans="6:6" x14ac:dyDescent="0.35">
      <c r="F268" s="12" t="str">
        <f t="shared" si="4"/>
        <v xml:space="preserve"> </v>
      </c>
    </row>
    <row r="269" spans="6:6" x14ac:dyDescent="0.35">
      <c r="F269" s="12" t="str">
        <f t="shared" si="4"/>
        <v xml:space="preserve"> </v>
      </c>
    </row>
    <row r="270" spans="6:6" x14ac:dyDescent="0.35">
      <c r="F270" s="12" t="str">
        <f t="shared" si="4"/>
        <v xml:space="preserve"> </v>
      </c>
    </row>
    <row r="271" spans="6:6" x14ac:dyDescent="0.35">
      <c r="F271" s="12" t="str">
        <f t="shared" si="4"/>
        <v xml:space="preserve"> </v>
      </c>
    </row>
    <row r="272" spans="6:6" x14ac:dyDescent="0.35">
      <c r="F272" s="12" t="str">
        <f t="shared" si="4"/>
        <v xml:space="preserve"> </v>
      </c>
    </row>
    <row r="273" spans="6:6" x14ac:dyDescent="0.35">
      <c r="F273" s="12" t="str">
        <f t="shared" si="4"/>
        <v xml:space="preserve"> </v>
      </c>
    </row>
    <row r="274" spans="6:6" x14ac:dyDescent="0.35">
      <c r="F274" s="12" t="str">
        <f t="shared" si="4"/>
        <v xml:space="preserve"> </v>
      </c>
    </row>
    <row r="275" spans="6:6" x14ac:dyDescent="0.35">
      <c r="F275" s="12" t="str">
        <f t="shared" si="4"/>
        <v xml:space="preserve"> </v>
      </c>
    </row>
    <row r="276" spans="6:6" x14ac:dyDescent="0.35">
      <c r="F276" s="12" t="str">
        <f t="shared" si="4"/>
        <v xml:space="preserve"> </v>
      </c>
    </row>
    <row r="277" spans="6:6" x14ac:dyDescent="0.35">
      <c r="F277" s="12" t="str">
        <f t="shared" si="4"/>
        <v xml:space="preserve"> </v>
      </c>
    </row>
    <row r="278" spans="6:6" x14ac:dyDescent="0.35">
      <c r="F278" s="12" t="str">
        <f t="shared" si="4"/>
        <v xml:space="preserve"> </v>
      </c>
    </row>
    <row r="279" spans="6:6" x14ac:dyDescent="0.35">
      <c r="F279" s="12" t="str">
        <f t="shared" si="4"/>
        <v xml:space="preserve"> </v>
      </c>
    </row>
    <row r="280" spans="6:6" x14ac:dyDescent="0.35">
      <c r="F280" s="12" t="str">
        <f t="shared" si="4"/>
        <v xml:space="preserve"> </v>
      </c>
    </row>
    <row r="281" spans="6:6" x14ac:dyDescent="0.35">
      <c r="F281" s="12" t="str">
        <f t="shared" si="4"/>
        <v xml:space="preserve"> </v>
      </c>
    </row>
    <row r="282" spans="6:6" x14ac:dyDescent="0.35">
      <c r="F282" s="12" t="str">
        <f t="shared" si="4"/>
        <v xml:space="preserve"> </v>
      </c>
    </row>
    <row r="283" spans="6:6" x14ac:dyDescent="0.35">
      <c r="F283" s="12" t="str">
        <f t="shared" si="4"/>
        <v xml:space="preserve"> </v>
      </c>
    </row>
    <row r="284" spans="6:6" x14ac:dyDescent="0.35">
      <c r="F284" s="12" t="str">
        <f t="shared" si="4"/>
        <v xml:space="preserve"> </v>
      </c>
    </row>
    <row r="285" spans="6:6" x14ac:dyDescent="0.35">
      <c r="F285" s="12" t="str">
        <f t="shared" si="4"/>
        <v xml:space="preserve"> </v>
      </c>
    </row>
    <row r="286" spans="6:6" x14ac:dyDescent="0.35">
      <c r="F286" s="12" t="str">
        <f t="shared" si="4"/>
        <v xml:space="preserve"> </v>
      </c>
    </row>
    <row r="287" spans="6:6" x14ac:dyDescent="0.35">
      <c r="F287" s="12" t="str">
        <f t="shared" si="4"/>
        <v xml:space="preserve"> </v>
      </c>
    </row>
    <row r="288" spans="6:6" x14ac:dyDescent="0.35">
      <c r="F288" s="12" t="str">
        <f t="shared" si="4"/>
        <v xml:space="preserve"> </v>
      </c>
    </row>
    <row r="289" spans="6:6" x14ac:dyDescent="0.35">
      <c r="F289" s="12" t="str">
        <f t="shared" si="4"/>
        <v xml:space="preserve"> </v>
      </c>
    </row>
    <row r="290" spans="6:6" x14ac:dyDescent="0.35">
      <c r="F290" s="12" t="str">
        <f t="shared" si="4"/>
        <v xml:space="preserve"> </v>
      </c>
    </row>
    <row r="291" spans="6:6" x14ac:dyDescent="0.35">
      <c r="F291" s="12" t="str">
        <f t="shared" si="4"/>
        <v xml:space="preserve"> </v>
      </c>
    </row>
    <row r="292" spans="6:6" x14ac:dyDescent="0.35">
      <c r="F292" s="12" t="str">
        <f t="shared" si="4"/>
        <v xml:space="preserve"> </v>
      </c>
    </row>
    <row r="293" spans="6:6" x14ac:dyDescent="0.35">
      <c r="F293" s="12" t="str">
        <f t="shared" si="4"/>
        <v xml:space="preserve"> </v>
      </c>
    </row>
    <row r="294" spans="6:6" x14ac:dyDescent="0.35">
      <c r="F294" s="12" t="str">
        <f t="shared" si="4"/>
        <v xml:space="preserve"> </v>
      </c>
    </row>
    <row r="295" spans="6:6" x14ac:dyDescent="0.35">
      <c r="F295" s="12" t="str">
        <f t="shared" si="4"/>
        <v xml:space="preserve"> </v>
      </c>
    </row>
    <row r="296" spans="6:6" x14ac:dyDescent="0.35">
      <c r="F296" s="12" t="str">
        <f t="shared" si="4"/>
        <v xml:space="preserve"> </v>
      </c>
    </row>
    <row r="297" spans="6:6" x14ac:dyDescent="0.35">
      <c r="F297" s="12" t="str">
        <f t="shared" si="4"/>
        <v xml:space="preserve"> </v>
      </c>
    </row>
    <row r="298" spans="6:6" x14ac:dyDescent="0.35">
      <c r="F298" s="12" t="str">
        <f t="shared" si="4"/>
        <v xml:space="preserve"> </v>
      </c>
    </row>
    <row r="299" spans="6:6" x14ac:dyDescent="0.35">
      <c r="F299" s="12" t="str">
        <f t="shared" si="4"/>
        <v xml:space="preserve"> </v>
      </c>
    </row>
    <row r="300" spans="6:6" x14ac:dyDescent="0.35">
      <c r="F300" s="12" t="str">
        <f t="shared" si="4"/>
        <v xml:space="preserve"> </v>
      </c>
    </row>
    <row r="301" spans="6:6" x14ac:dyDescent="0.35">
      <c r="F301" s="12" t="str">
        <f t="shared" si="4"/>
        <v xml:space="preserve"> </v>
      </c>
    </row>
    <row r="302" spans="6:6" x14ac:dyDescent="0.35">
      <c r="F302" s="12" t="str">
        <f t="shared" si="4"/>
        <v xml:space="preserve"> </v>
      </c>
    </row>
    <row r="303" spans="6:6" x14ac:dyDescent="0.35">
      <c r="F303" s="12" t="str">
        <f t="shared" si="4"/>
        <v xml:space="preserve"> </v>
      </c>
    </row>
    <row r="304" spans="6:6" x14ac:dyDescent="0.35">
      <c r="F304" s="12" t="str">
        <f t="shared" si="4"/>
        <v xml:space="preserve"> </v>
      </c>
    </row>
    <row r="305" spans="6:6" x14ac:dyDescent="0.35">
      <c r="F305" s="12" t="str">
        <f t="shared" si="4"/>
        <v xml:space="preserve"> </v>
      </c>
    </row>
    <row r="306" spans="6:6" x14ac:dyDescent="0.35">
      <c r="F306" s="12" t="str">
        <f t="shared" si="4"/>
        <v xml:space="preserve"> </v>
      </c>
    </row>
    <row r="307" spans="6:6" x14ac:dyDescent="0.35">
      <c r="F307" s="12" t="str">
        <f t="shared" si="4"/>
        <v xml:space="preserve"> </v>
      </c>
    </row>
    <row r="308" spans="6:6" x14ac:dyDescent="0.35">
      <c r="F308" s="12" t="str">
        <f t="shared" si="4"/>
        <v xml:space="preserve"> </v>
      </c>
    </row>
    <row r="309" spans="6:6" x14ac:dyDescent="0.35">
      <c r="F309" s="12" t="str">
        <f t="shared" si="4"/>
        <v xml:space="preserve"> </v>
      </c>
    </row>
    <row r="310" spans="6:6" x14ac:dyDescent="0.35">
      <c r="F310" s="12" t="str">
        <f t="shared" si="4"/>
        <v xml:space="preserve"> </v>
      </c>
    </row>
    <row r="311" spans="6:6" x14ac:dyDescent="0.35">
      <c r="F311" s="12" t="str">
        <f t="shared" si="4"/>
        <v xml:space="preserve"> </v>
      </c>
    </row>
    <row r="312" spans="6:6" x14ac:dyDescent="0.35">
      <c r="F312" s="12" t="str">
        <f t="shared" si="4"/>
        <v xml:space="preserve"> </v>
      </c>
    </row>
    <row r="313" spans="6:6" x14ac:dyDescent="0.35">
      <c r="F313" s="12" t="str">
        <f t="shared" si="4"/>
        <v xml:space="preserve"> </v>
      </c>
    </row>
    <row r="314" spans="6:6" x14ac:dyDescent="0.35">
      <c r="F314" s="12" t="str">
        <f t="shared" si="4"/>
        <v xml:space="preserve"> </v>
      </c>
    </row>
    <row r="315" spans="6:6" x14ac:dyDescent="0.35">
      <c r="F315" s="12" t="str">
        <f t="shared" si="4"/>
        <v xml:space="preserve"> </v>
      </c>
    </row>
    <row r="316" spans="6:6" x14ac:dyDescent="0.35">
      <c r="F316" s="12" t="str">
        <f t="shared" si="4"/>
        <v xml:space="preserve"> </v>
      </c>
    </row>
    <row r="317" spans="6:6" x14ac:dyDescent="0.35">
      <c r="F317" s="12" t="str">
        <f t="shared" si="4"/>
        <v xml:space="preserve"> </v>
      </c>
    </row>
    <row r="318" spans="6:6" x14ac:dyDescent="0.35">
      <c r="F318" s="12" t="str">
        <f t="shared" si="4"/>
        <v xml:space="preserve"> </v>
      </c>
    </row>
    <row r="319" spans="6:6" x14ac:dyDescent="0.35">
      <c r="F319" s="12" t="str">
        <f t="shared" si="4"/>
        <v xml:space="preserve"> </v>
      </c>
    </row>
    <row r="320" spans="6:6" x14ac:dyDescent="0.35">
      <c r="F320" s="12" t="str">
        <f t="shared" si="4"/>
        <v xml:space="preserve"> </v>
      </c>
    </row>
    <row r="321" spans="6:6" x14ac:dyDescent="0.35">
      <c r="F321" s="12" t="str">
        <f t="shared" si="4"/>
        <v xml:space="preserve"> </v>
      </c>
    </row>
    <row r="322" spans="6:6" x14ac:dyDescent="0.35">
      <c r="F322" s="12" t="str">
        <f t="shared" si="4"/>
        <v xml:space="preserve"> </v>
      </c>
    </row>
    <row r="323" spans="6:6" x14ac:dyDescent="0.35">
      <c r="F323" s="12" t="str">
        <f t="shared" si="4"/>
        <v xml:space="preserve"> </v>
      </c>
    </row>
    <row r="324" spans="6:6" x14ac:dyDescent="0.35">
      <c r="F324" s="12" t="str">
        <f t="shared" si="4"/>
        <v xml:space="preserve"> </v>
      </c>
    </row>
    <row r="325" spans="6:6" x14ac:dyDescent="0.35">
      <c r="F325" s="12" t="str">
        <f t="shared" si="4"/>
        <v xml:space="preserve"> </v>
      </c>
    </row>
    <row r="326" spans="6:6" x14ac:dyDescent="0.35">
      <c r="F326" s="12" t="str">
        <f t="shared" si="4"/>
        <v xml:space="preserve"> </v>
      </c>
    </row>
    <row r="327" spans="6:6" x14ac:dyDescent="0.35">
      <c r="F327" s="12" t="str">
        <f t="shared" si="4"/>
        <v xml:space="preserve"> </v>
      </c>
    </row>
    <row r="328" spans="6:6" x14ac:dyDescent="0.35">
      <c r="F328" s="12" t="str">
        <f t="shared" si="4"/>
        <v xml:space="preserve"> </v>
      </c>
    </row>
    <row r="329" spans="6:6" x14ac:dyDescent="0.35">
      <c r="F329" s="12" t="str">
        <f t="shared" si="4"/>
        <v xml:space="preserve"> </v>
      </c>
    </row>
    <row r="330" spans="6:6" x14ac:dyDescent="0.35">
      <c r="F330" s="12" t="str">
        <f t="shared" ref="F330:F393" si="5">IFERROR(E330/D330-1," ")</f>
        <v xml:space="preserve"> </v>
      </c>
    </row>
    <row r="331" spans="6:6" x14ac:dyDescent="0.35">
      <c r="F331" s="12" t="str">
        <f t="shared" si="5"/>
        <v xml:space="preserve"> </v>
      </c>
    </row>
    <row r="332" spans="6:6" x14ac:dyDescent="0.35">
      <c r="F332" s="12" t="str">
        <f t="shared" si="5"/>
        <v xml:space="preserve"> </v>
      </c>
    </row>
    <row r="333" spans="6:6" x14ac:dyDescent="0.35">
      <c r="F333" s="12" t="str">
        <f t="shared" si="5"/>
        <v xml:space="preserve"> </v>
      </c>
    </row>
    <row r="334" spans="6:6" x14ac:dyDescent="0.35">
      <c r="F334" s="12" t="str">
        <f t="shared" si="5"/>
        <v xml:space="preserve"> </v>
      </c>
    </row>
    <row r="335" spans="6:6" x14ac:dyDescent="0.35">
      <c r="F335" s="12" t="str">
        <f t="shared" si="5"/>
        <v xml:space="preserve"> </v>
      </c>
    </row>
    <row r="336" spans="6:6" x14ac:dyDescent="0.35">
      <c r="F336" s="12" t="str">
        <f t="shared" si="5"/>
        <v xml:space="preserve"> </v>
      </c>
    </row>
    <row r="337" spans="6:6" x14ac:dyDescent="0.35">
      <c r="F337" s="12" t="str">
        <f t="shared" si="5"/>
        <v xml:space="preserve"> </v>
      </c>
    </row>
    <row r="338" spans="6:6" x14ac:dyDescent="0.35">
      <c r="F338" s="12" t="str">
        <f t="shared" si="5"/>
        <v xml:space="preserve"> </v>
      </c>
    </row>
    <row r="339" spans="6:6" x14ac:dyDescent="0.35">
      <c r="F339" s="12" t="str">
        <f t="shared" si="5"/>
        <v xml:space="preserve"> </v>
      </c>
    </row>
    <row r="340" spans="6:6" x14ac:dyDescent="0.35">
      <c r="F340" s="12" t="str">
        <f t="shared" si="5"/>
        <v xml:space="preserve"> </v>
      </c>
    </row>
    <row r="341" spans="6:6" x14ac:dyDescent="0.35">
      <c r="F341" s="12" t="str">
        <f t="shared" si="5"/>
        <v xml:space="preserve"> </v>
      </c>
    </row>
    <row r="342" spans="6:6" x14ac:dyDescent="0.35">
      <c r="F342" s="12" t="str">
        <f t="shared" si="5"/>
        <v xml:space="preserve"> </v>
      </c>
    </row>
    <row r="343" spans="6:6" x14ac:dyDescent="0.35">
      <c r="F343" s="12" t="str">
        <f t="shared" si="5"/>
        <v xml:space="preserve"> </v>
      </c>
    </row>
    <row r="344" spans="6:6" x14ac:dyDescent="0.35">
      <c r="F344" s="12" t="str">
        <f t="shared" si="5"/>
        <v xml:space="preserve"> </v>
      </c>
    </row>
    <row r="345" spans="6:6" x14ac:dyDescent="0.35">
      <c r="F345" s="12" t="str">
        <f t="shared" si="5"/>
        <v xml:space="preserve"> </v>
      </c>
    </row>
    <row r="346" spans="6:6" x14ac:dyDescent="0.35">
      <c r="F346" s="12" t="str">
        <f t="shared" si="5"/>
        <v xml:space="preserve"> </v>
      </c>
    </row>
    <row r="347" spans="6:6" x14ac:dyDescent="0.35">
      <c r="F347" s="12" t="str">
        <f t="shared" si="5"/>
        <v xml:space="preserve"> </v>
      </c>
    </row>
    <row r="348" spans="6:6" x14ac:dyDescent="0.35">
      <c r="F348" s="12" t="str">
        <f t="shared" si="5"/>
        <v xml:space="preserve"> </v>
      </c>
    </row>
    <row r="349" spans="6:6" x14ac:dyDescent="0.35">
      <c r="F349" s="12" t="str">
        <f t="shared" si="5"/>
        <v xml:space="preserve"> </v>
      </c>
    </row>
    <row r="350" spans="6:6" x14ac:dyDescent="0.35">
      <c r="F350" s="12" t="str">
        <f t="shared" si="5"/>
        <v xml:space="preserve"> </v>
      </c>
    </row>
    <row r="351" spans="6:6" x14ac:dyDescent="0.35">
      <c r="F351" s="12" t="str">
        <f t="shared" si="5"/>
        <v xml:space="preserve"> </v>
      </c>
    </row>
    <row r="352" spans="6:6" x14ac:dyDescent="0.35">
      <c r="F352" s="12" t="str">
        <f t="shared" si="5"/>
        <v xml:space="preserve"> </v>
      </c>
    </row>
    <row r="353" spans="6:6" x14ac:dyDescent="0.35">
      <c r="F353" s="12" t="str">
        <f t="shared" si="5"/>
        <v xml:space="preserve"> </v>
      </c>
    </row>
    <row r="354" spans="6:6" x14ac:dyDescent="0.35">
      <c r="F354" s="12" t="str">
        <f t="shared" si="5"/>
        <v xml:space="preserve"> </v>
      </c>
    </row>
    <row r="355" spans="6:6" x14ac:dyDescent="0.35">
      <c r="F355" s="12" t="str">
        <f t="shared" si="5"/>
        <v xml:space="preserve"> </v>
      </c>
    </row>
    <row r="356" spans="6:6" x14ac:dyDescent="0.35">
      <c r="F356" s="12" t="str">
        <f t="shared" si="5"/>
        <v xml:space="preserve"> </v>
      </c>
    </row>
    <row r="357" spans="6:6" x14ac:dyDescent="0.35">
      <c r="F357" s="12" t="str">
        <f t="shared" si="5"/>
        <v xml:space="preserve"> </v>
      </c>
    </row>
    <row r="358" spans="6:6" x14ac:dyDescent="0.35">
      <c r="F358" s="12" t="str">
        <f t="shared" si="5"/>
        <v xml:space="preserve"> </v>
      </c>
    </row>
    <row r="359" spans="6:6" x14ac:dyDescent="0.35">
      <c r="F359" s="12" t="str">
        <f t="shared" si="5"/>
        <v xml:space="preserve"> </v>
      </c>
    </row>
    <row r="360" spans="6:6" x14ac:dyDescent="0.35">
      <c r="F360" s="12" t="str">
        <f t="shared" si="5"/>
        <v xml:space="preserve"> </v>
      </c>
    </row>
    <row r="361" spans="6:6" x14ac:dyDescent="0.35">
      <c r="F361" s="12" t="str">
        <f t="shared" si="5"/>
        <v xml:space="preserve"> </v>
      </c>
    </row>
    <row r="362" spans="6:6" x14ac:dyDescent="0.35">
      <c r="F362" s="12" t="str">
        <f t="shared" si="5"/>
        <v xml:space="preserve"> </v>
      </c>
    </row>
    <row r="363" spans="6:6" x14ac:dyDescent="0.35">
      <c r="F363" s="12" t="str">
        <f t="shared" si="5"/>
        <v xml:space="preserve"> </v>
      </c>
    </row>
    <row r="364" spans="6:6" x14ac:dyDescent="0.35">
      <c r="F364" s="12" t="str">
        <f t="shared" si="5"/>
        <v xml:space="preserve"> </v>
      </c>
    </row>
    <row r="365" spans="6:6" x14ac:dyDescent="0.35">
      <c r="F365" s="12" t="str">
        <f t="shared" si="5"/>
        <v xml:space="preserve"> </v>
      </c>
    </row>
    <row r="366" spans="6:6" x14ac:dyDescent="0.35">
      <c r="F366" s="12" t="str">
        <f t="shared" si="5"/>
        <v xml:space="preserve"> </v>
      </c>
    </row>
    <row r="367" spans="6:6" x14ac:dyDescent="0.35">
      <c r="F367" s="12" t="str">
        <f t="shared" si="5"/>
        <v xml:space="preserve"> </v>
      </c>
    </row>
    <row r="368" spans="6:6" x14ac:dyDescent="0.35">
      <c r="F368" s="12" t="str">
        <f t="shared" si="5"/>
        <v xml:space="preserve"> </v>
      </c>
    </row>
    <row r="369" spans="6:6" x14ac:dyDescent="0.35">
      <c r="F369" s="12" t="str">
        <f t="shared" si="5"/>
        <v xml:space="preserve"> </v>
      </c>
    </row>
    <row r="370" spans="6:6" x14ac:dyDescent="0.35">
      <c r="F370" s="12" t="str">
        <f t="shared" si="5"/>
        <v xml:space="preserve"> </v>
      </c>
    </row>
    <row r="371" spans="6:6" x14ac:dyDescent="0.35">
      <c r="F371" s="12" t="str">
        <f t="shared" si="5"/>
        <v xml:space="preserve"> </v>
      </c>
    </row>
    <row r="372" spans="6:6" x14ac:dyDescent="0.35">
      <c r="F372" s="12" t="str">
        <f t="shared" si="5"/>
        <v xml:space="preserve"> </v>
      </c>
    </row>
    <row r="373" spans="6:6" x14ac:dyDescent="0.35">
      <c r="F373" s="12" t="str">
        <f t="shared" si="5"/>
        <v xml:space="preserve"> </v>
      </c>
    </row>
    <row r="374" spans="6:6" x14ac:dyDescent="0.35">
      <c r="F374" s="12" t="str">
        <f t="shared" si="5"/>
        <v xml:space="preserve"> </v>
      </c>
    </row>
    <row r="375" spans="6:6" x14ac:dyDescent="0.35">
      <c r="F375" s="12" t="str">
        <f t="shared" si="5"/>
        <v xml:space="preserve"> </v>
      </c>
    </row>
    <row r="376" spans="6:6" x14ac:dyDescent="0.35">
      <c r="F376" s="12" t="str">
        <f t="shared" si="5"/>
        <v xml:space="preserve"> </v>
      </c>
    </row>
    <row r="377" spans="6:6" x14ac:dyDescent="0.35">
      <c r="F377" s="12" t="str">
        <f t="shared" si="5"/>
        <v xml:space="preserve"> </v>
      </c>
    </row>
    <row r="378" spans="6:6" x14ac:dyDescent="0.35">
      <c r="F378" s="12" t="str">
        <f t="shared" si="5"/>
        <v xml:space="preserve"> </v>
      </c>
    </row>
    <row r="379" spans="6:6" x14ac:dyDescent="0.35">
      <c r="F379" s="12" t="str">
        <f t="shared" si="5"/>
        <v xml:space="preserve"> </v>
      </c>
    </row>
    <row r="380" spans="6:6" x14ac:dyDescent="0.35">
      <c r="F380" s="12" t="str">
        <f t="shared" si="5"/>
        <v xml:space="preserve"> </v>
      </c>
    </row>
    <row r="381" spans="6:6" x14ac:dyDescent="0.35">
      <c r="F381" s="12" t="str">
        <f t="shared" si="5"/>
        <v xml:space="preserve"> </v>
      </c>
    </row>
    <row r="382" spans="6:6" x14ac:dyDescent="0.35">
      <c r="F382" s="12" t="str">
        <f t="shared" si="5"/>
        <v xml:space="preserve"> </v>
      </c>
    </row>
    <row r="383" spans="6:6" x14ac:dyDescent="0.35">
      <c r="F383" s="12" t="str">
        <f t="shared" si="5"/>
        <v xml:space="preserve"> </v>
      </c>
    </row>
    <row r="384" spans="6:6" x14ac:dyDescent="0.35">
      <c r="F384" s="12" t="str">
        <f t="shared" si="5"/>
        <v xml:space="preserve"> </v>
      </c>
    </row>
    <row r="385" spans="6:6" x14ac:dyDescent="0.35">
      <c r="F385" s="12" t="str">
        <f t="shared" si="5"/>
        <v xml:space="preserve"> </v>
      </c>
    </row>
    <row r="386" spans="6:6" x14ac:dyDescent="0.35">
      <c r="F386" s="12" t="str">
        <f t="shared" si="5"/>
        <v xml:space="preserve"> </v>
      </c>
    </row>
    <row r="387" spans="6:6" x14ac:dyDescent="0.35">
      <c r="F387" s="12" t="str">
        <f t="shared" si="5"/>
        <v xml:space="preserve"> </v>
      </c>
    </row>
    <row r="388" spans="6:6" x14ac:dyDescent="0.35">
      <c r="F388" s="12" t="str">
        <f t="shared" si="5"/>
        <v xml:space="preserve"> </v>
      </c>
    </row>
    <row r="389" spans="6:6" x14ac:dyDescent="0.35">
      <c r="F389" s="12" t="str">
        <f t="shared" si="5"/>
        <v xml:space="preserve"> </v>
      </c>
    </row>
    <row r="390" spans="6:6" x14ac:dyDescent="0.35">
      <c r="F390" s="12" t="str">
        <f t="shared" si="5"/>
        <v xml:space="preserve"> </v>
      </c>
    </row>
    <row r="391" spans="6:6" x14ac:dyDescent="0.35">
      <c r="F391" s="12" t="str">
        <f t="shared" si="5"/>
        <v xml:space="preserve"> </v>
      </c>
    </row>
    <row r="392" spans="6:6" x14ac:dyDescent="0.35">
      <c r="F392" s="12" t="str">
        <f t="shared" si="5"/>
        <v xml:space="preserve"> </v>
      </c>
    </row>
    <row r="393" spans="6:6" x14ac:dyDescent="0.35">
      <c r="F393" s="12" t="str">
        <f t="shared" si="5"/>
        <v xml:space="preserve"> </v>
      </c>
    </row>
    <row r="394" spans="6:6" x14ac:dyDescent="0.35">
      <c r="F394" s="12" t="str">
        <f t="shared" ref="F394:F410" si="6">IFERROR(E394/D394-1," ")</f>
        <v xml:space="preserve"> </v>
      </c>
    </row>
    <row r="395" spans="6:6" x14ac:dyDescent="0.35">
      <c r="F395" s="12" t="str">
        <f t="shared" si="6"/>
        <v xml:space="preserve"> </v>
      </c>
    </row>
    <row r="396" spans="6:6" x14ac:dyDescent="0.35">
      <c r="F396" s="12" t="str">
        <f t="shared" si="6"/>
        <v xml:space="preserve"> </v>
      </c>
    </row>
    <row r="397" spans="6:6" x14ac:dyDescent="0.35">
      <c r="F397" s="12" t="str">
        <f t="shared" si="6"/>
        <v xml:space="preserve"> </v>
      </c>
    </row>
    <row r="398" spans="6:6" x14ac:dyDescent="0.35">
      <c r="F398" s="12" t="str">
        <f t="shared" si="6"/>
        <v xml:space="preserve"> </v>
      </c>
    </row>
    <row r="399" spans="6:6" x14ac:dyDescent="0.35">
      <c r="F399" s="12" t="str">
        <f t="shared" si="6"/>
        <v xml:space="preserve"> </v>
      </c>
    </row>
    <row r="400" spans="6:6" x14ac:dyDescent="0.35">
      <c r="F400" s="12" t="str">
        <f t="shared" si="6"/>
        <v xml:space="preserve"> </v>
      </c>
    </row>
    <row r="401" spans="6:6" x14ac:dyDescent="0.35">
      <c r="F401" s="12" t="str">
        <f t="shared" si="6"/>
        <v xml:space="preserve"> </v>
      </c>
    </row>
    <row r="402" spans="6:6" x14ac:dyDescent="0.35">
      <c r="F402" s="12" t="str">
        <f t="shared" si="6"/>
        <v xml:space="preserve"> </v>
      </c>
    </row>
    <row r="403" spans="6:6" x14ac:dyDescent="0.35">
      <c r="F403" s="12" t="str">
        <f t="shared" si="6"/>
        <v xml:space="preserve"> </v>
      </c>
    </row>
    <row r="404" spans="6:6" x14ac:dyDescent="0.35">
      <c r="F404" s="12" t="str">
        <f t="shared" si="6"/>
        <v xml:space="preserve"> </v>
      </c>
    </row>
    <row r="405" spans="6:6" x14ac:dyDescent="0.35">
      <c r="F405" s="12" t="str">
        <f t="shared" si="6"/>
        <v xml:space="preserve"> </v>
      </c>
    </row>
    <row r="406" spans="6:6" x14ac:dyDescent="0.35">
      <c r="F406" s="12" t="str">
        <f t="shared" si="6"/>
        <v xml:space="preserve"> </v>
      </c>
    </row>
    <row r="407" spans="6:6" x14ac:dyDescent="0.35">
      <c r="F407" s="12" t="str">
        <f t="shared" si="6"/>
        <v xml:space="preserve"> </v>
      </c>
    </row>
    <row r="408" spans="6:6" x14ac:dyDescent="0.35">
      <c r="F408" s="12" t="str">
        <f t="shared" si="6"/>
        <v xml:space="preserve"> </v>
      </c>
    </row>
    <row r="409" spans="6:6" x14ac:dyDescent="0.35">
      <c r="F409" s="12" t="str">
        <f t="shared" si="6"/>
        <v xml:space="preserve"> </v>
      </c>
    </row>
    <row r="410" spans="6:6" x14ac:dyDescent="0.35">
      <c r="F410" s="12" t="str">
        <f t="shared" si="6"/>
        <v xml:space="preserve"> </v>
      </c>
    </row>
  </sheetData>
  <conditionalFormatting pivot="1" sqref="C9:E9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E1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F9:F41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{8F545954-7678-41C7-A56F-611DE80FB100}</x14:id>
        </ext>
      </extLst>
    </cfRule>
  </conditionalFormatting>
  <pageMargins left="0.7" right="0.7" top="0.75" bottom="0.75" header="0.3" footer="0.3"/>
  <pageSetup scale="78" orientation="portrait" r:id="rId2"/>
  <headerFooter>
    <oddHeader>&amp;L&amp;"Amazon Ember Display,Bold"&amp;16AtliQ Hardwares&amp;R&amp;G</oddHeader>
  </headerFooter>
  <colBreaks count="1" manualBreakCount="1">
    <brk id="9" min="1" max="18" man="1"/>
  </colBreaks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8F545954-7678-41C7-A56F-611DE80FB10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F9:F410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E21EFC-F5E1-4208-B4B4-6CC65F08C83F}">
  <dimension ref="B1:O411"/>
  <sheetViews>
    <sheetView showGridLines="0" showWhiteSpace="0" zoomScaleNormal="100" zoomScalePageLayoutView="79" workbookViewId="0">
      <selection activeCell="F54" sqref="F54"/>
    </sheetView>
  </sheetViews>
  <sheetFormatPr defaultRowHeight="14.5" x14ac:dyDescent="0.35"/>
  <cols>
    <col min="2" max="2" width="13.90625" bestFit="1" customWidth="1"/>
    <col min="3" max="3" width="20.6328125" bestFit="1" customWidth="1"/>
    <col min="4" max="4" width="9.08984375" customWidth="1"/>
    <col min="5" max="5" width="9.81640625" customWidth="1"/>
    <col min="6" max="6" width="11.6328125" customWidth="1"/>
    <col min="7" max="7" width="12.36328125" bestFit="1" customWidth="1"/>
    <col min="9" max="9" width="10.6328125" customWidth="1"/>
  </cols>
  <sheetData>
    <row r="1" spans="2:15" x14ac:dyDescent="0.35">
      <c r="B1" s="2" t="s">
        <v>5</v>
      </c>
    </row>
    <row r="2" spans="2:15" x14ac:dyDescent="0.35">
      <c r="B2" s="4" t="s">
        <v>4</v>
      </c>
      <c r="C2" s="3" t="s" vm="2">
        <v>2</v>
      </c>
    </row>
    <row r="3" spans="2:15" x14ac:dyDescent="0.35">
      <c r="B3" s="4" t="s">
        <v>3</v>
      </c>
      <c r="C3" s="3" t="s" vm="3">
        <v>2</v>
      </c>
    </row>
    <row r="4" spans="2:15" x14ac:dyDescent="0.35">
      <c r="B4" s="4" t="s">
        <v>19</v>
      </c>
      <c r="C4" s="3" t="s" vm="4">
        <v>2</v>
      </c>
      <c r="E4" s="2" t="s">
        <v>15</v>
      </c>
    </row>
    <row r="5" spans="2:15" x14ac:dyDescent="0.35">
      <c r="B5" s="4" t="s">
        <v>1</v>
      </c>
      <c r="C5" s="3" t="s" vm="1">
        <v>2</v>
      </c>
      <c r="E5" s="2" t="s">
        <v>16</v>
      </c>
    </row>
    <row r="6" spans="2:15" x14ac:dyDescent="0.35">
      <c r="B6" s="4" t="s">
        <v>24</v>
      </c>
      <c r="C6" s="3" t="s" vm="6">
        <v>8</v>
      </c>
      <c r="E6" t="s">
        <v>18</v>
      </c>
      <c r="G6" t="s">
        <v>39</v>
      </c>
    </row>
    <row r="8" spans="2:15" x14ac:dyDescent="0.35">
      <c r="B8" s="3"/>
      <c r="C8" s="4" t="s">
        <v>17</v>
      </c>
      <c r="D8" s="3"/>
      <c r="E8" s="3"/>
      <c r="F8" s="3"/>
      <c r="G8" s="3"/>
      <c r="H8" s="3"/>
      <c r="I8" s="3"/>
      <c r="J8" s="3"/>
      <c r="K8" s="3"/>
      <c r="L8" s="3"/>
      <c r="M8" s="3"/>
      <c r="N8" s="3"/>
      <c r="O8" s="3"/>
    </row>
    <row r="9" spans="2:15" x14ac:dyDescent="0.35">
      <c r="B9" s="3"/>
      <c r="C9" s="3" t="s">
        <v>20</v>
      </c>
      <c r="D9" s="3"/>
      <c r="E9" s="3"/>
      <c r="F9" s="3" t="s">
        <v>21</v>
      </c>
      <c r="G9" s="3"/>
      <c r="H9" s="3"/>
      <c r="I9" s="3" t="s">
        <v>22</v>
      </c>
      <c r="J9" s="3"/>
      <c r="K9" s="3"/>
      <c r="L9" s="3" t="s">
        <v>23</v>
      </c>
      <c r="M9" s="3"/>
      <c r="N9" s="3"/>
      <c r="O9" s="3" t="s">
        <v>0</v>
      </c>
    </row>
    <row r="10" spans="2:15" x14ac:dyDescent="0.35">
      <c r="B10" s="7" t="s">
        <v>7</v>
      </c>
      <c r="C10" s="3" t="s">
        <v>27</v>
      </c>
      <c r="D10" s="3" t="s">
        <v>26</v>
      </c>
      <c r="E10" s="3" t="s">
        <v>25</v>
      </c>
      <c r="F10" s="3" t="s">
        <v>28</v>
      </c>
      <c r="G10" s="3" t="s">
        <v>30</v>
      </c>
      <c r="H10" s="3" t="s">
        <v>29</v>
      </c>
      <c r="I10" s="3" t="s">
        <v>32</v>
      </c>
      <c r="J10" s="3" t="s">
        <v>31</v>
      </c>
      <c r="K10" s="3" t="s">
        <v>33</v>
      </c>
      <c r="L10" s="3" t="s">
        <v>36</v>
      </c>
      <c r="M10" s="3" t="s">
        <v>35</v>
      </c>
      <c r="N10" s="3" t="s">
        <v>34</v>
      </c>
      <c r="O10" s="3"/>
    </row>
    <row r="11" spans="2:15" x14ac:dyDescent="0.35">
      <c r="B11" s="9" t="s">
        <v>6</v>
      </c>
      <c r="C11" s="17">
        <v>6462654.7000000002</v>
      </c>
      <c r="D11" s="17">
        <v>8038536.1100000003</v>
      </c>
      <c r="E11" s="17">
        <v>10735791.5</v>
      </c>
      <c r="F11" s="17">
        <v>11436776.859999999</v>
      </c>
      <c r="G11" s="17">
        <v>6521144.4299999997</v>
      </c>
      <c r="H11" s="17">
        <v>6080697.3300000001</v>
      </c>
      <c r="I11" s="17">
        <v>6412201.4000000004</v>
      </c>
      <c r="J11" s="17">
        <v>6321720.7000000002</v>
      </c>
      <c r="K11" s="17">
        <v>6489651.3499999996</v>
      </c>
      <c r="L11" s="17">
        <v>6184359.6699999999</v>
      </c>
      <c r="M11" s="17">
        <v>6483682.7400000002</v>
      </c>
      <c r="N11" s="17">
        <v>6311041.5599999996</v>
      </c>
      <c r="O11" s="10">
        <v>87478258.349999994</v>
      </c>
    </row>
    <row r="12" spans="2:15" x14ac:dyDescent="0.35">
      <c r="B12" s="9" t="s">
        <v>11</v>
      </c>
      <c r="C12" s="17">
        <v>3821557.4640000053</v>
      </c>
      <c r="D12" s="17">
        <v>4664442.4928999906</v>
      </c>
      <c r="E12" s="17">
        <v>6281190.3094999958</v>
      </c>
      <c r="F12" s="17">
        <v>6703466.5721000051</v>
      </c>
      <c r="G12" s="17">
        <v>3855892.6254999992</v>
      </c>
      <c r="H12" s="17">
        <v>3530328.9526999989</v>
      </c>
      <c r="I12" s="17">
        <v>3754043.7395999972</v>
      </c>
      <c r="J12" s="17">
        <v>3705249.2085000016</v>
      </c>
      <c r="K12" s="17">
        <v>3842514.6996999932</v>
      </c>
      <c r="L12" s="17">
        <v>3587061.2112000054</v>
      </c>
      <c r="M12" s="17">
        <v>3794151.3340000017</v>
      </c>
      <c r="N12" s="17">
        <v>3698775.2235999992</v>
      </c>
      <c r="O12" s="10">
        <v>51238673.833299987</v>
      </c>
    </row>
    <row r="13" spans="2:15" x14ac:dyDescent="0.35">
      <c r="B13" s="9" t="s">
        <v>12</v>
      </c>
      <c r="C13" s="17">
        <v>2641097.2359999949</v>
      </c>
      <c r="D13" s="17">
        <v>3374093.6171000097</v>
      </c>
      <c r="E13" s="17">
        <v>4454601.1905000042</v>
      </c>
      <c r="F13" s="17">
        <v>4733310.2878999943</v>
      </c>
      <c r="G13" s="17">
        <v>2665251.8045000006</v>
      </c>
      <c r="H13" s="17">
        <v>2550368.3773000012</v>
      </c>
      <c r="I13" s="17">
        <v>2658157.6604000032</v>
      </c>
      <c r="J13" s="17">
        <v>2616471.4914999986</v>
      </c>
      <c r="K13" s="17">
        <v>2647136.6503000064</v>
      </c>
      <c r="L13" s="17">
        <v>2597298.4587999946</v>
      </c>
      <c r="M13" s="17">
        <v>2689531.4059999986</v>
      </c>
      <c r="N13" s="17">
        <v>2612266.3364000004</v>
      </c>
      <c r="O13" s="10">
        <v>36239584.516700007</v>
      </c>
    </row>
    <row r="14" spans="2:15" x14ac:dyDescent="0.35">
      <c r="B14" s="9" t="s">
        <v>13</v>
      </c>
      <c r="C14" s="19">
        <v>0.40867064056509084</v>
      </c>
      <c r="D14" s="19">
        <v>0.41973980970274072</v>
      </c>
      <c r="E14" s="19">
        <v>0.41492992766299569</v>
      </c>
      <c r="F14" s="19">
        <v>0.41386750356690921</v>
      </c>
      <c r="G14" s="19">
        <v>0.40870921248710951</v>
      </c>
      <c r="H14" s="19">
        <v>0.41942037876435484</v>
      </c>
      <c r="I14" s="19">
        <v>0.41454681389140446</v>
      </c>
      <c r="J14" s="19">
        <v>0.41388596802449662</v>
      </c>
      <c r="K14" s="19">
        <v>0.40790121187327061</v>
      </c>
      <c r="L14" s="19">
        <v>0.41997855839454995</v>
      </c>
      <c r="M14" s="19">
        <v>0.41481539332691014</v>
      </c>
      <c r="N14" s="19">
        <v>0.41392000220008068</v>
      </c>
      <c r="O14" s="11">
        <v>0.41426961624802411</v>
      </c>
    </row>
    <row r="15" spans="2:15" x14ac:dyDescent="0.35">
      <c r="F15" s="12"/>
    </row>
    <row r="16" spans="2:15" x14ac:dyDescent="0.35">
      <c r="F16" s="12"/>
    </row>
    <row r="17" spans="2:15" x14ac:dyDescent="0.35">
      <c r="B17" s="4" t="s">
        <v>4</v>
      </c>
      <c r="C17" s="3" t="s" vm="2">
        <v>2</v>
      </c>
    </row>
    <row r="18" spans="2:15" x14ac:dyDescent="0.35">
      <c r="B18" s="4" t="s">
        <v>3</v>
      </c>
      <c r="C18" s="3" t="s" vm="3">
        <v>2</v>
      </c>
    </row>
    <row r="19" spans="2:15" x14ac:dyDescent="0.35">
      <c r="B19" s="4" t="s">
        <v>19</v>
      </c>
      <c r="C19" s="3" t="s" vm="4">
        <v>2</v>
      </c>
      <c r="E19" s="2" t="s">
        <v>15</v>
      </c>
    </row>
    <row r="20" spans="2:15" x14ac:dyDescent="0.35">
      <c r="B20" s="4" t="s">
        <v>1</v>
      </c>
      <c r="C20" s="3" t="s" vm="1">
        <v>2</v>
      </c>
      <c r="E20" s="2" t="s">
        <v>16</v>
      </c>
    </row>
    <row r="21" spans="2:15" x14ac:dyDescent="0.35">
      <c r="B21" s="4" t="s">
        <v>24</v>
      </c>
      <c r="C21" s="3" t="s" vm="5">
        <v>9</v>
      </c>
      <c r="E21" t="s">
        <v>18</v>
      </c>
    </row>
    <row r="23" spans="2:15" x14ac:dyDescent="0.35">
      <c r="B23" s="3"/>
      <c r="C23" s="4" t="s">
        <v>17</v>
      </c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"/>
    </row>
    <row r="24" spans="2:15" x14ac:dyDescent="0.35">
      <c r="B24" s="3"/>
      <c r="C24" s="3" t="s">
        <v>20</v>
      </c>
      <c r="D24" s="3"/>
      <c r="E24" s="3"/>
      <c r="F24" s="3" t="s">
        <v>21</v>
      </c>
      <c r="G24" s="3"/>
      <c r="H24" s="3"/>
      <c r="I24" s="3" t="s">
        <v>22</v>
      </c>
      <c r="J24" s="3"/>
      <c r="K24" s="3"/>
      <c r="L24" s="3" t="s">
        <v>23</v>
      </c>
      <c r="M24" s="3"/>
      <c r="N24" s="3"/>
      <c r="O24" s="3" t="s">
        <v>0</v>
      </c>
    </row>
    <row r="25" spans="2:15" x14ac:dyDescent="0.35">
      <c r="B25" s="7" t="s">
        <v>7</v>
      </c>
      <c r="C25" s="3" t="s">
        <v>27</v>
      </c>
      <c r="D25" s="3" t="s">
        <v>26</v>
      </c>
      <c r="E25" s="3" t="s">
        <v>25</v>
      </c>
      <c r="F25" s="3" t="s">
        <v>28</v>
      </c>
      <c r="G25" s="3" t="s">
        <v>30</v>
      </c>
      <c r="H25" s="3" t="s">
        <v>29</v>
      </c>
      <c r="I25" s="3" t="s">
        <v>32</v>
      </c>
      <c r="J25" s="3" t="s">
        <v>31</v>
      </c>
      <c r="K25" s="3" t="s">
        <v>33</v>
      </c>
      <c r="L25" s="3" t="s">
        <v>36</v>
      </c>
      <c r="M25" s="3" t="s">
        <v>35</v>
      </c>
      <c r="N25" s="3" t="s">
        <v>34</v>
      </c>
      <c r="O25" s="3"/>
    </row>
    <row r="26" spans="2:15" x14ac:dyDescent="0.35">
      <c r="B26" s="9" t="s">
        <v>6</v>
      </c>
      <c r="C26" s="20">
        <v>17101844.789999999</v>
      </c>
      <c r="D26" s="20">
        <v>20625353.16</v>
      </c>
      <c r="E26" s="20">
        <v>28693062.809999999</v>
      </c>
      <c r="F26" s="20">
        <v>29901819.449999999</v>
      </c>
      <c r="G26" s="20">
        <v>17134491.73</v>
      </c>
      <c r="H26" s="20">
        <v>15932938.42</v>
      </c>
      <c r="I26" s="20">
        <v>2111380.75</v>
      </c>
      <c r="J26" s="20">
        <v>7758449.8700000001</v>
      </c>
      <c r="K26" s="20">
        <v>9932571.8499999996</v>
      </c>
      <c r="L26" s="20">
        <v>14882796.6</v>
      </c>
      <c r="M26" s="20">
        <v>16079640.75</v>
      </c>
      <c r="N26" s="20">
        <v>16536602.9</v>
      </c>
      <c r="O26" s="10">
        <v>196690953.08000001</v>
      </c>
    </row>
    <row r="27" spans="2:15" x14ac:dyDescent="0.35">
      <c r="B27" s="9" t="s">
        <v>11</v>
      </c>
      <c r="C27" s="21">
        <v>10642927.749500008</v>
      </c>
      <c r="D27" s="21">
        <v>12833528.90530004</v>
      </c>
      <c r="E27" s="21">
        <v>18066375.183499962</v>
      </c>
      <c r="F27" s="21">
        <v>18894707.737599999</v>
      </c>
      <c r="G27" s="21">
        <v>10666133.077600006</v>
      </c>
      <c r="H27" s="21">
        <v>9920239.5835000202</v>
      </c>
      <c r="I27" s="21">
        <v>1336896.5530999997</v>
      </c>
      <c r="J27" s="21">
        <v>4831348.9012000011</v>
      </c>
      <c r="K27" s="21">
        <v>6209275.3569000149</v>
      </c>
      <c r="L27" s="21">
        <v>9336005.6909999587</v>
      </c>
      <c r="M27" s="21">
        <v>10181585.144699998</v>
      </c>
      <c r="N27" s="21">
        <v>10452464.312899975</v>
      </c>
      <c r="O27" s="10">
        <v>123371488.19679998</v>
      </c>
    </row>
    <row r="28" spans="2:15" x14ac:dyDescent="0.35">
      <c r="B28" s="9" t="s">
        <v>12</v>
      </c>
      <c r="C28" s="21">
        <v>6458917.0404999908</v>
      </c>
      <c r="D28" s="21">
        <v>7791824.2546999604</v>
      </c>
      <c r="E28" s="21">
        <v>10626687.626500037</v>
      </c>
      <c r="F28" s="21">
        <v>11007111.712400001</v>
      </c>
      <c r="G28" s="21">
        <v>6468358.6523999944</v>
      </c>
      <c r="H28" s="21">
        <v>6012698.8364999797</v>
      </c>
      <c r="I28" s="21">
        <v>774484.19690000033</v>
      </c>
      <c r="J28" s="21">
        <v>2927100.968799999</v>
      </c>
      <c r="K28" s="21">
        <v>3723296.4930999847</v>
      </c>
      <c r="L28" s="21">
        <v>5546790.909000041</v>
      </c>
      <c r="M28" s="21">
        <v>5898055.6053000018</v>
      </c>
      <c r="N28" s="21">
        <v>6084138.5871000253</v>
      </c>
      <c r="O28" s="10">
        <v>73319464.883200034</v>
      </c>
    </row>
    <row r="29" spans="2:15" x14ac:dyDescent="0.35">
      <c r="B29" s="9" t="s">
        <v>13</v>
      </c>
      <c r="C29" s="22">
        <v>0.37767370244622545</v>
      </c>
      <c r="D29" s="22">
        <v>0.37777894973508225</v>
      </c>
      <c r="E29" s="22">
        <v>0.37035738209155084</v>
      </c>
      <c r="F29" s="22">
        <v>0.36810842667301308</v>
      </c>
      <c r="G29" s="22">
        <v>0.3775051372591835</v>
      </c>
      <c r="H29" s="22">
        <v>0.37737538914683005</v>
      </c>
      <c r="I29" s="22">
        <v>0.36681408452738823</v>
      </c>
      <c r="J29" s="22">
        <v>0.37727909799589887</v>
      </c>
      <c r="K29" s="22">
        <v>0.37485724234655143</v>
      </c>
      <c r="L29" s="22">
        <v>0.37269816003532841</v>
      </c>
      <c r="M29" s="22">
        <v>0.36680269770952451</v>
      </c>
      <c r="N29" s="22">
        <v>0.36791949494657245</v>
      </c>
      <c r="O29" s="11">
        <v>0.37276480557485958</v>
      </c>
    </row>
    <row r="30" spans="2:15" x14ac:dyDescent="0.35">
      <c r="F30" s="12"/>
    </row>
    <row r="31" spans="2:15" x14ac:dyDescent="0.35">
      <c r="F31" s="12"/>
    </row>
    <row r="32" spans="2:15" x14ac:dyDescent="0.35">
      <c r="B32" s="4" t="s">
        <v>4</v>
      </c>
      <c r="C32" s="3" t="s" vm="2">
        <v>2</v>
      </c>
    </row>
    <row r="33" spans="2:15" x14ac:dyDescent="0.35">
      <c r="B33" s="4" t="s">
        <v>3</v>
      </c>
      <c r="C33" s="3" t="s" vm="3">
        <v>2</v>
      </c>
    </row>
    <row r="34" spans="2:15" x14ac:dyDescent="0.35">
      <c r="B34" s="4" t="s">
        <v>19</v>
      </c>
      <c r="C34" s="3" t="s" vm="4">
        <v>2</v>
      </c>
      <c r="E34" s="2" t="s">
        <v>15</v>
      </c>
    </row>
    <row r="35" spans="2:15" x14ac:dyDescent="0.35">
      <c r="B35" s="4" t="s">
        <v>1</v>
      </c>
      <c r="C35" s="3" t="s" vm="1">
        <v>2</v>
      </c>
      <c r="E35" s="2" t="s">
        <v>16</v>
      </c>
    </row>
    <row r="36" spans="2:15" x14ac:dyDescent="0.35">
      <c r="B36" s="4" t="s">
        <v>24</v>
      </c>
      <c r="C36" s="3" t="s" vm="7">
        <v>10</v>
      </c>
      <c r="E36" t="s">
        <v>18</v>
      </c>
    </row>
    <row r="38" spans="2:15" x14ac:dyDescent="0.35">
      <c r="B38" s="3"/>
      <c r="C38" s="4" t="s">
        <v>17</v>
      </c>
      <c r="D38" s="3"/>
      <c r="E38" s="3"/>
      <c r="F38" s="3"/>
      <c r="G38" s="3"/>
      <c r="H38" s="3"/>
      <c r="I38" s="3"/>
      <c r="J38" s="3"/>
      <c r="K38" s="3"/>
      <c r="L38" s="3"/>
      <c r="M38" s="3"/>
      <c r="N38" s="3"/>
      <c r="O38" s="3"/>
    </row>
    <row r="39" spans="2:15" x14ac:dyDescent="0.35">
      <c r="B39" s="3"/>
      <c r="C39" s="3" t="s">
        <v>20</v>
      </c>
      <c r="D39" s="3"/>
      <c r="E39" s="3"/>
      <c r="F39" s="3" t="s">
        <v>21</v>
      </c>
      <c r="G39" s="3"/>
      <c r="H39" s="3"/>
      <c r="I39" s="3" t="s">
        <v>22</v>
      </c>
      <c r="J39" s="3"/>
      <c r="K39" s="3"/>
      <c r="L39" s="3" t="s">
        <v>23</v>
      </c>
      <c r="M39" s="3"/>
      <c r="N39" s="3"/>
      <c r="O39" s="3" t="s">
        <v>0</v>
      </c>
    </row>
    <row r="40" spans="2:15" x14ac:dyDescent="0.35">
      <c r="B40" s="7" t="s">
        <v>7</v>
      </c>
      <c r="C40" s="3" t="s">
        <v>27</v>
      </c>
      <c r="D40" s="3" t="s">
        <v>26</v>
      </c>
      <c r="E40" s="3" t="s">
        <v>25</v>
      </c>
      <c r="F40" s="3" t="s">
        <v>28</v>
      </c>
      <c r="G40" s="3" t="s">
        <v>30</v>
      </c>
      <c r="H40" s="3" t="s">
        <v>29</v>
      </c>
      <c r="I40" s="3" t="s">
        <v>32</v>
      </c>
      <c r="J40" s="3" t="s">
        <v>31</v>
      </c>
      <c r="K40" s="3" t="s">
        <v>33</v>
      </c>
      <c r="L40" s="3" t="s">
        <v>36</v>
      </c>
      <c r="M40" s="3" t="s">
        <v>35</v>
      </c>
      <c r="N40" s="3" t="s">
        <v>34</v>
      </c>
      <c r="O40" s="3"/>
    </row>
    <row r="41" spans="2:15" x14ac:dyDescent="0.35">
      <c r="B41" s="9" t="s">
        <v>6</v>
      </c>
      <c r="C41" s="20">
        <v>44817070.079999998</v>
      </c>
      <c r="D41" s="20">
        <v>54591631.43</v>
      </c>
      <c r="E41" s="20">
        <v>74342414.200000003</v>
      </c>
      <c r="F41" s="20">
        <v>78058681.439999998</v>
      </c>
      <c r="G41" s="20">
        <v>44788916.310000002</v>
      </c>
      <c r="H41" s="20">
        <v>41823079.060000002</v>
      </c>
      <c r="I41" s="20">
        <v>43950347.270000003</v>
      </c>
      <c r="J41" s="20">
        <v>43541437.909999996</v>
      </c>
      <c r="K41" s="20">
        <v>44400215.920000002</v>
      </c>
      <c r="L41" s="20">
        <v>41468863.57</v>
      </c>
      <c r="M41" s="20">
        <v>44047274.549999997</v>
      </c>
      <c r="N41" s="20">
        <v>43047163.530000001</v>
      </c>
      <c r="O41" s="10">
        <v>598877095.26999998</v>
      </c>
    </row>
    <row r="42" spans="2:15" x14ac:dyDescent="0.35">
      <c r="B42" s="9" t="s">
        <v>11</v>
      </c>
      <c r="C42" s="21">
        <v>28389759.972799942</v>
      </c>
      <c r="D42" s="21">
        <v>34653627.853799962</v>
      </c>
      <c r="E42" s="21">
        <v>47364021.602899969</v>
      </c>
      <c r="F42" s="21">
        <v>49757549.060299978</v>
      </c>
      <c r="G42" s="21">
        <v>28360377.980600066</v>
      </c>
      <c r="H42" s="21">
        <v>26543564.92499999</v>
      </c>
      <c r="I42" s="21">
        <v>27966289.114600029</v>
      </c>
      <c r="J42" s="21">
        <v>27722116.393400081</v>
      </c>
      <c r="K42" s="21">
        <v>28134310.449800026</v>
      </c>
      <c r="L42" s="21">
        <v>26354468.70899998</v>
      </c>
      <c r="M42" s="21">
        <v>28027929.991900072</v>
      </c>
      <c r="N42" s="21">
        <v>27440246.133399978</v>
      </c>
      <c r="O42" s="10">
        <v>380714262.18750024</v>
      </c>
    </row>
    <row r="43" spans="2:15" x14ac:dyDescent="0.35">
      <c r="B43" s="9" t="s">
        <v>12</v>
      </c>
      <c r="C43" s="21">
        <v>16427310.107200056</v>
      </c>
      <c r="D43" s="21">
        <v>19938003.576200038</v>
      </c>
      <c r="E43" s="21">
        <v>26978392.597100034</v>
      </c>
      <c r="F43" s="21">
        <v>28301132.37970002</v>
      </c>
      <c r="G43" s="21">
        <v>16428538.329399936</v>
      </c>
      <c r="H43" s="21">
        <v>15279514.135000013</v>
      </c>
      <c r="I43" s="21">
        <v>15984058.155399974</v>
      </c>
      <c r="J43" s="21">
        <v>15819321.516599916</v>
      </c>
      <c r="K43" s="21">
        <v>16265905.470199976</v>
      </c>
      <c r="L43" s="21">
        <v>15114394.86100002</v>
      </c>
      <c r="M43" s="21">
        <v>16019344.558099926</v>
      </c>
      <c r="N43" s="21">
        <v>15606917.396600023</v>
      </c>
      <c r="O43" s="10">
        <v>218162833.08249974</v>
      </c>
    </row>
    <row r="44" spans="2:15" x14ac:dyDescent="0.35">
      <c r="B44" s="9" t="s">
        <v>13</v>
      </c>
      <c r="C44" s="22">
        <v>0.36654136644534657</v>
      </c>
      <c r="D44" s="22">
        <v>0.36522087825430716</v>
      </c>
      <c r="E44" s="22">
        <v>0.36289368441171815</v>
      </c>
      <c r="F44" s="22">
        <v>0.36256226543429071</v>
      </c>
      <c r="G44" s="22">
        <v>0.36679919236474007</v>
      </c>
      <c r="H44" s="22">
        <v>0.3653369019789241</v>
      </c>
      <c r="I44" s="22">
        <v>0.36368445639815244</v>
      </c>
      <c r="J44" s="22">
        <v>0.36331646991765404</v>
      </c>
      <c r="K44" s="22">
        <v>0.36634744073109399</v>
      </c>
      <c r="L44" s="22">
        <v>0.36447574299900254</v>
      </c>
      <c r="M44" s="22">
        <v>0.36368526138695967</v>
      </c>
      <c r="N44" s="22">
        <v>0.36255390870814069</v>
      </c>
      <c r="O44" s="11">
        <v>0.36428648683607179</v>
      </c>
    </row>
    <row r="45" spans="2:15" x14ac:dyDescent="0.35">
      <c r="F45" s="12"/>
    </row>
    <row r="46" spans="2:15" x14ac:dyDescent="0.35">
      <c r="F46" s="12"/>
    </row>
    <row r="47" spans="2:15" ht="29" x14ac:dyDescent="0.35">
      <c r="B47" s="13" t="s">
        <v>37</v>
      </c>
      <c r="F47" s="12"/>
    </row>
    <row r="48" spans="2:15" x14ac:dyDescent="0.35">
      <c r="B48" s="14" t="s">
        <v>14</v>
      </c>
      <c r="C48" s="23">
        <f>C41/C26-1</f>
        <v>1.6205985746172824</v>
      </c>
      <c r="D48" s="23">
        <f t="shared" ref="D48:O48" si="0">D41/D26-1</f>
        <v>1.6468216571376275</v>
      </c>
      <c r="E48" s="23">
        <f t="shared" si="0"/>
        <v>1.5909542906688396</v>
      </c>
      <c r="F48" s="23">
        <f t="shared" si="0"/>
        <v>1.6104993901968063</v>
      </c>
      <c r="G48" s="23">
        <f t="shared" si="0"/>
        <v>1.6139623524158075</v>
      </c>
      <c r="H48" s="23">
        <f t="shared" si="0"/>
        <v>1.6249444990951019</v>
      </c>
      <c r="I48" s="23">
        <f t="shared" si="0"/>
        <v>19.815926862078289</v>
      </c>
      <c r="J48" s="23">
        <f t="shared" si="0"/>
        <v>4.6121311137633212</v>
      </c>
      <c r="K48" s="23">
        <f t="shared" si="0"/>
        <v>3.470163074632076</v>
      </c>
      <c r="L48" s="23">
        <f t="shared" si="0"/>
        <v>1.7863623137871816</v>
      </c>
      <c r="M48" s="23">
        <f t="shared" si="0"/>
        <v>1.7393195678205684</v>
      </c>
      <c r="N48" s="23">
        <f t="shared" si="0"/>
        <v>1.6031442969462608</v>
      </c>
      <c r="O48" s="5">
        <f t="shared" si="0"/>
        <v>2.0447617742053392</v>
      </c>
    </row>
    <row r="49" spans="2:15" x14ac:dyDescent="0.35">
      <c r="B49" s="14" t="s">
        <v>38</v>
      </c>
      <c r="C49" s="22">
        <f>C26/C11-1</f>
        <v>1.6462569306077888</v>
      </c>
      <c r="D49" s="22">
        <f t="shared" ref="D49:O49" si="1">D26/D11-1</f>
        <v>1.5658096048535382</v>
      </c>
      <c r="E49" s="22">
        <f t="shared" si="1"/>
        <v>1.6726546254181631</v>
      </c>
      <c r="F49" s="22">
        <f t="shared" si="1"/>
        <v>1.6145320325852714</v>
      </c>
      <c r="G49" s="22">
        <f t="shared" si="1"/>
        <v>1.6275283294101186</v>
      </c>
      <c r="H49" s="22">
        <f t="shared" si="1"/>
        <v>1.6202485595513103</v>
      </c>
      <c r="I49" s="22">
        <f t="shared" si="1"/>
        <v>-0.6707245112419582</v>
      </c>
      <c r="J49" s="22">
        <f t="shared" si="1"/>
        <v>0.22726868809626466</v>
      </c>
      <c r="K49" s="22">
        <f t="shared" si="1"/>
        <v>0.53052472533828809</v>
      </c>
      <c r="L49" s="22">
        <f t="shared" si="1"/>
        <v>1.4065218380159314</v>
      </c>
      <c r="M49" s="22">
        <f t="shared" si="1"/>
        <v>1.4800165885352987</v>
      </c>
      <c r="N49" s="22">
        <f t="shared" si="1"/>
        <v>1.6202652514302254</v>
      </c>
      <c r="O49" s="5">
        <f t="shared" si="1"/>
        <v>1.2484552938061557</v>
      </c>
    </row>
    <row r="50" spans="2:15" x14ac:dyDescent="0.35">
      <c r="F50" s="12"/>
    </row>
    <row r="51" spans="2:15" x14ac:dyDescent="0.35">
      <c r="F51" s="12"/>
    </row>
    <row r="52" spans="2:15" x14ac:dyDescent="0.35">
      <c r="F52" s="12"/>
    </row>
    <row r="53" spans="2:15" x14ac:dyDescent="0.35">
      <c r="F53" s="12"/>
    </row>
    <row r="54" spans="2:15" x14ac:dyDescent="0.35">
      <c r="F54" s="12"/>
    </row>
    <row r="55" spans="2:15" x14ac:dyDescent="0.35">
      <c r="F55" s="12"/>
    </row>
    <row r="56" spans="2:15" x14ac:dyDescent="0.35">
      <c r="F56" s="12"/>
    </row>
    <row r="57" spans="2:15" x14ac:dyDescent="0.35">
      <c r="F57" s="12"/>
    </row>
    <row r="58" spans="2:15" x14ac:dyDescent="0.35">
      <c r="F58" s="12"/>
    </row>
    <row r="59" spans="2:15" x14ac:dyDescent="0.35">
      <c r="F59" s="12"/>
    </row>
    <row r="60" spans="2:15" x14ac:dyDescent="0.35">
      <c r="F60" s="12"/>
    </row>
    <row r="61" spans="2:15" x14ac:dyDescent="0.35">
      <c r="F61" s="12"/>
    </row>
    <row r="62" spans="2:15" x14ac:dyDescent="0.35">
      <c r="F62" s="12"/>
    </row>
    <row r="63" spans="2:15" x14ac:dyDescent="0.35">
      <c r="F63" s="12"/>
    </row>
    <row r="64" spans="2:15" x14ac:dyDescent="0.35">
      <c r="F64" s="12"/>
    </row>
    <row r="65" spans="6:6" x14ac:dyDescent="0.35">
      <c r="F65" s="12"/>
    </row>
    <row r="66" spans="6:6" x14ac:dyDescent="0.35">
      <c r="F66" s="12"/>
    </row>
    <row r="67" spans="6:6" x14ac:dyDescent="0.35">
      <c r="F67" s="12"/>
    </row>
    <row r="68" spans="6:6" x14ac:dyDescent="0.35">
      <c r="F68" s="12"/>
    </row>
    <row r="69" spans="6:6" x14ac:dyDescent="0.35">
      <c r="F69" s="12"/>
    </row>
    <row r="70" spans="6:6" x14ac:dyDescent="0.35">
      <c r="F70" s="12"/>
    </row>
    <row r="71" spans="6:6" x14ac:dyDescent="0.35">
      <c r="F71" s="12"/>
    </row>
    <row r="72" spans="6:6" x14ac:dyDescent="0.35">
      <c r="F72" s="12"/>
    </row>
    <row r="73" spans="6:6" x14ac:dyDescent="0.35">
      <c r="F73" s="12"/>
    </row>
    <row r="74" spans="6:6" x14ac:dyDescent="0.35">
      <c r="F74" s="12"/>
    </row>
    <row r="75" spans="6:6" x14ac:dyDescent="0.35">
      <c r="F75" s="12"/>
    </row>
    <row r="76" spans="6:6" x14ac:dyDescent="0.35">
      <c r="F76" s="12"/>
    </row>
    <row r="77" spans="6:6" x14ac:dyDescent="0.35">
      <c r="F77" s="12"/>
    </row>
    <row r="78" spans="6:6" x14ac:dyDescent="0.35">
      <c r="F78" s="12"/>
    </row>
    <row r="79" spans="6:6" x14ac:dyDescent="0.35">
      <c r="F79" s="12"/>
    </row>
    <row r="80" spans="6:6" x14ac:dyDescent="0.35">
      <c r="F80" s="12"/>
    </row>
    <row r="81" spans="6:6" x14ac:dyDescent="0.35">
      <c r="F81" s="12"/>
    </row>
    <row r="82" spans="6:6" x14ac:dyDescent="0.35">
      <c r="F82" s="12"/>
    </row>
    <row r="83" spans="6:6" x14ac:dyDescent="0.35">
      <c r="F83" s="12"/>
    </row>
    <row r="84" spans="6:6" x14ac:dyDescent="0.35">
      <c r="F84" s="12"/>
    </row>
    <row r="85" spans="6:6" x14ac:dyDescent="0.35">
      <c r="F85" s="12"/>
    </row>
    <row r="86" spans="6:6" x14ac:dyDescent="0.35">
      <c r="F86" s="12"/>
    </row>
    <row r="87" spans="6:6" x14ac:dyDescent="0.35">
      <c r="F87" s="12"/>
    </row>
    <row r="88" spans="6:6" x14ac:dyDescent="0.35">
      <c r="F88" s="12"/>
    </row>
    <row r="89" spans="6:6" x14ac:dyDescent="0.35">
      <c r="F89" s="12"/>
    </row>
    <row r="90" spans="6:6" x14ac:dyDescent="0.35">
      <c r="F90" s="12"/>
    </row>
    <row r="91" spans="6:6" x14ac:dyDescent="0.35">
      <c r="F91" s="12"/>
    </row>
    <row r="92" spans="6:6" x14ac:dyDescent="0.35">
      <c r="F92" s="12"/>
    </row>
    <row r="93" spans="6:6" x14ac:dyDescent="0.35">
      <c r="F93" s="12"/>
    </row>
    <row r="94" spans="6:6" x14ac:dyDescent="0.35">
      <c r="F94" s="12"/>
    </row>
    <row r="95" spans="6:6" x14ac:dyDescent="0.35">
      <c r="F95" s="12"/>
    </row>
    <row r="96" spans="6:6" x14ac:dyDescent="0.35">
      <c r="F96" s="12"/>
    </row>
    <row r="97" spans="6:6" x14ac:dyDescent="0.35">
      <c r="F97" s="12"/>
    </row>
    <row r="98" spans="6:6" x14ac:dyDescent="0.35">
      <c r="F98" s="12"/>
    </row>
    <row r="99" spans="6:6" x14ac:dyDescent="0.35">
      <c r="F99" s="12"/>
    </row>
    <row r="100" spans="6:6" x14ac:dyDescent="0.35">
      <c r="F100" s="12"/>
    </row>
    <row r="101" spans="6:6" x14ac:dyDescent="0.35">
      <c r="F101" s="12"/>
    </row>
    <row r="102" spans="6:6" x14ac:dyDescent="0.35">
      <c r="F102" s="12"/>
    </row>
    <row r="103" spans="6:6" x14ac:dyDescent="0.35">
      <c r="F103" s="12"/>
    </row>
    <row r="104" spans="6:6" x14ac:dyDescent="0.35">
      <c r="F104" s="12"/>
    </row>
    <row r="105" spans="6:6" x14ac:dyDescent="0.35">
      <c r="F105" s="12"/>
    </row>
    <row r="106" spans="6:6" x14ac:dyDescent="0.35">
      <c r="F106" s="12"/>
    </row>
    <row r="107" spans="6:6" x14ac:dyDescent="0.35">
      <c r="F107" s="12"/>
    </row>
    <row r="108" spans="6:6" x14ac:dyDescent="0.35">
      <c r="F108" s="12"/>
    </row>
    <row r="109" spans="6:6" x14ac:dyDescent="0.35">
      <c r="F109" s="12"/>
    </row>
    <row r="110" spans="6:6" x14ac:dyDescent="0.35">
      <c r="F110" s="12"/>
    </row>
    <row r="111" spans="6:6" x14ac:dyDescent="0.35">
      <c r="F111" s="12"/>
    </row>
    <row r="112" spans="6:6" x14ac:dyDescent="0.35">
      <c r="F112" s="12"/>
    </row>
    <row r="113" spans="6:6" x14ac:dyDescent="0.35">
      <c r="F113" s="12"/>
    </row>
    <row r="114" spans="6:6" x14ac:dyDescent="0.35">
      <c r="F114" s="12"/>
    </row>
    <row r="115" spans="6:6" x14ac:dyDescent="0.35">
      <c r="F115" s="12"/>
    </row>
    <row r="116" spans="6:6" x14ac:dyDescent="0.35">
      <c r="F116" s="12"/>
    </row>
    <row r="117" spans="6:6" x14ac:dyDescent="0.35">
      <c r="F117" s="12"/>
    </row>
    <row r="118" spans="6:6" x14ac:dyDescent="0.35">
      <c r="F118" s="12"/>
    </row>
    <row r="119" spans="6:6" x14ac:dyDescent="0.35">
      <c r="F119" s="12"/>
    </row>
    <row r="120" spans="6:6" x14ac:dyDescent="0.35">
      <c r="F120" s="12"/>
    </row>
    <row r="121" spans="6:6" x14ac:dyDescent="0.35">
      <c r="F121" s="12"/>
    </row>
    <row r="122" spans="6:6" x14ac:dyDescent="0.35">
      <c r="F122" s="12"/>
    </row>
    <row r="123" spans="6:6" x14ac:dyDescent="0.35">
      <c r="F123" s="12"/>
    </row>
    <row r="124" spans="6:6" x14ac:dyDescent="0.35">
      <c r="F124" s="12"/>
    </row>
    <row r="125" spans="6:6" x14ac:dyDescent="0.35">
      <c r="F125" s="12"/>
    </row>
    <row r="126" spans="6:6" x14ac:dyDescent="0.35">
      <c r="F126" s="12"/>
    </row>
    <row r="127" spans="6:6" x14ac:dyDescent="0.35">
      <c r="F127" s="12"/>
    </row>
    <row r="128" spans="6:6" x14ac:dyDescent="0.35">
      <c r="F128" s="12"/>
    </row>
    <row r="129" spans="6:6" x14ac:dyDescent="0.35">
      <c r="F129" s="12"/>
    </row>
    <row r="130" spans="6:6" x14ac:dyDescent="0.35">
      <c r="F130" s="12"/>
    </row>
    <row r="131" spans="6:6" x14ac:dyDescent="0.35">
      <c r="F131" s="12"/>
    </row>
    <row r="132" spans="6:6" x14ac:dyDescent="0.35">
      <c r="F132" s="12"/>
    </row>
    <row r="133" spans="6:6" x14ac:dyDescent="0.35">
      <c r="F133" s="12"/>
    </row>
    <row r="134" spans="6:6" x14ac:dyDescent="0.35">
      <c r="F134" s="12"/>
    </row>
    <row r="135" spans="6:6" x14ac:dyDescent="0.35">
      <c r="F135" s="12"/>
    </row>
    <row r="136" spans="6:6" x14ac:dyDescent="0.35">
      <c r="F136" s="12"/>
    </row>
    <row r="137" spans="6:6" x14ac:dyDescent="0.35">
      <c r="F137" s="12"/>
    </row>
    <row r="138" spans="6:6" x14ac:dyDescent="0.35">
      <c r="F138" s="12"/>
    </row>
    <row r="139" spans="6:6" x14ac:dyDescent="0.35">
      <c r="F139" s="12"/>
    </row>
    <row r="140" spans="6:6" x14ac:dyDescent="0.35">
      <c r="F140" s="12"/>
    </row>
    <row r="141" spans="6:6" x14ac:dyDescent="0.35">
      <c r="F141" s="12"/>
    </row>
    <row r="142" spans="6:6" x14ac:dyDescent="0.35">
      <c r="F142" s="12"/>
    </row>
    <row r="143" spans="6:6" x14ac:dyDescent="0.35">
      <c r="F143" s="12"/>
    </row>
    <row r="144" spans="6:6" x14ac:dyDescent="0.35">
      <c r="F144" s="12"/>
    </row>
    <row r="145" spans="6:6" x14ac:dyDescent="0.35">
      <c r="F145" s="12"/>
    </row>
    <row r="146" spans="6:6" x14ac:dyDescent="0.35">
      <c r="F146" s="12"/>
    </row>
    <row r="147" spans="6:6" x14ac:dyDescent="0.35">
      <c r="F147" s="12"/>
    </row>
    <row r="148" spans="6:6" x14ac:dyDescent="0.35">
      <c r="F148" s="12"/>
    </row>
    <row r="149" spans="6:6" x14ac:dyDescent="0.35">
      <c r="F149" s="12"/>
    </row>
    <row r="150" spans="6:6" x14ac:dyDescent="0.35">
      <c r="F150" s="12"/>
    </row>
    <row r="151" spans="6:6" x14ac:dyDescent="0.35">
      <c r="F151" s="12"/>
    </row>
    <row r="152" spans="6:6" x14ac:dyDescent="0.35">
      <c r="F152" s="12"/>
    </row>
    <row r="153" spans="6:6" x14ac:dyDescent="0.35">
      <c r="F153" s="12"/>
    </row>
    <row r="154" spans="6:6" x14ac:dyDescent="0.35">
      <c r="F154" s="12"/>
    </row>
    <row r="155" spans="6:6" x14ac:dyDescent="0.35">
      <c r="F155" s="12"/>
    </row>
    <row r="156" spans="6:6" x14ac:dyDescent="0.35">
      <c r="F156" s="12"/>
    </row>
    <row r="157" spans="6:6" x14ac:dyDescent="0.35">
      <c r="F157" s="12"/>
    </row>
    <row r="158" spans="6:6" x14ac:dyDescent="0.35">
      <c r="F158" s="12"/>
    </row>
    <row r="159" spans="6:6" x14ac:dyDescent="0.35">
      <c r="F159" s="12"/>
    </row>
    <row r="160" spans="6:6" x14ac:dyDescent="0.35">
      <c r="F160" s="12"/>
    </row>
    <row r="161" spans="6:6" x14ac:dyDescent="0.35">
      <c r="F161" s="12"/>
    </row>
    <row r="162" spans="6:6" x14ac:dyDescent="0.35">
      <c r="F162" s="12"/>
    </row>
    <row r="163" spans="6:6" x14ac:dyDescent="0.35">
      <c r="F163" s="12"/>
    </row>
    <row r="164" spans="6:6" x14ac:dyDescent="0.35">
      <c r="F164" s="12"/>
    </row>
    <row r="165" spans="6:6" x14ac:dyDescent="0.35">
      <c r="F165" s="12"/>
    </row>
    <row r="166" spans="6:6" x14ac:dyDescent="0.35">
      <c r="F166" s="12"/>
    </row>
    <row r="167" spans="6:6" x14ac:dyDescent="0.35">
      <c r="F167" s="12"/>
    </row>
    <row r="168" spans="6:6" x14ac:dyDescent="0.35">
      <c r="F168" s="12"/>
    </row>
    <row r="169" spans="6:6" x14ac:dyDescent="0.35">
      <c r="F169" s="12"/>
    </row>
    <row r="170" spans="6:6" x14ac:dyDescent="0.35">
      <c r="F170" s="12"/>
    </row>
    <row r="171" spans="6:6" x14ac:dyDescent="0.35">
      <c r="F171" s="12"/>
    </row>
    <row r="172" spans="6:6" x14ac:dyDescent="0.35">
      <c r="F172" s="12"/>
    </row>
    <row r="173" spans="6:6" x14ac:dyDescent="0.35">
      <c r="F173" s="12"/>
    </row>
    <row r="174" spans="6:6" x14ac:dyDescent="0.35">
      <c r="F174" s="12"/>
    </row>
    <row r="175" spans="6:6" x14ac:dyDescent="0.35">
      <c r="F175" s="12"/>
    </row>
    <row r="176" spans="6:6" x14ac:dyDescent="0.35">
      <c r="F176" s="12"/>
    </row>
    <row r="177" spans="6:6" x14ac:dyDescent="0.35">
      <c r="F177" s="12"/>
    </row>
    <row r="178" spans="6:6" x14ac:dyDescent="0.35">
      <c r="F178" s="12"/>
    </row>
    <row r="179" spans="6:6" x14ac:dyDescent="0.35">
      <c r="F179" s="12"/>
    </row>
    <row r="180" spans="6:6" x14ac:dyDescent="0.35">
      <c r="F180" s="12"/>
    </row>
    <row r="181" spans="6:6" x14ac:dyDescent="0.35">
      <c r="F181" s="12"/>
    </row>
    <row r="182" spans="6:6" x14ac:dyDescent="0.35">
      <c r="F182" s="12"/>
    </row>
    <row r="183" spans="6:6" x14ac:dyDescent="0.35">
      <c r="F183" s="12"/>
    </row>
    <row r="184" spans="6:6" x14ac:dyDescent="0.35">
      <c r="F184" s="12"/>
    </row>
    <row r="185" spans="6:6" x14ac:dyDescent="0.35">
      <c r="F185" s="12"/>
    </row>
    <row r="186" spans="6:6" x14ac:dyDescent="0.35">
      <c r="F186" s="12"/>
    </row>
    <row r="187" spans="6:6" x14ac:dyDescent="0.35">
      <c r="F187" s="12"/>
    </row>
    <row r="188" spans="6:6" x14ac:dyDescent="0.35">
      <c r="F188" s="12"/>
    </row>
    <row r="189" spans="6:6" x14ac:dyDescent="0.35">
      <c r="F189" s="12"/>
    </row>
    <row r="190" spans="6:6" x14ac:dyDescent="0.35">
      <c r="F190" s="12"/>
    </row>
    <row r="191" spans="6:6" x14ac:dyDescent="0.35">
      <c r="F191" s="12"/>
    </row>
    <row r="192" spans="6:6" x14ac:dyDescent="0.35">
      <c r="F192" s="12"/>
    </row>
    <row r="193" spans="6:6" x14ac:dyDescent="0.35">
      <c r="F193" s="12"/>
    </row>
    <row r="194" spans="6:6" x14ac:dyDescent="0.35">
      <c r="F194" s="12"/>
    </row>
    <row r="195" spans="6:6" x14ac:dyDescent="0.35">
      <c r="F195" s="12"/>
    </row>
    <row r="196" spans="6:6" x14ac:dyDescent="0.35">
      <c r="F196" s="12"/>
    </row>
    <row r="197" spans="6:6" x14ac:dyDescent="0.35">
      <c r="F197" s="12"/>
    </row>
    <row r="198" spans="6:6" x14ac:dyDescent="0.35">
      <c r="F198" s="12"/>
    </row>
    <row r="199" spans="6:6" x14ac:dyDescent="0.35">
      <c r="F199" s="12"/>
    </row>
    <row r="200" spans="6:6" x14ac:dyDescent="0.35">
      <c r="F200" s="12"/>
    </row>
    <row r="201" spans="6:6" x14ac:dyDescent="0.35">
      <c r="F201" s="12"/>
    </row>
    <row r="202" spans="6:6" x14ac:dyDescent="0.35">
      <c r="F202" s="12"/>
    </row>
    <row r="203" spans="6:6" x14ac:dyDescent="0.35">
      <c r="F203" s="12"/>
    </row>
    <row r="204" spans="6:6" x14ac:dyDescent="0.35">
      <c r="F204" s="12"/>
    </row>
    <row r="205" spans="6:6" x14ac:dyDescent="0.35">
      <c r="F205" s="12"/>
    </row>
    <row r="206" spans="6:6" x14ac:dyDescent="0.35">
      <c r="F206" s="12"/>
    </row>
    <row r="207" spans="6:6" x14ac:dyDescent="0.35">
      <c r="F207" s="12"/>
    </row>
    <row r="208" spans="6:6" x14ac:dyDescent="0.35">
      <c r="F208" s="12"/>
    </row>
    <row r="209" spans="6:6" x14ac:dyDescent="0.35">
      <c r="F209" s="12"/>
    </row>
    <row r="210" spans="6:6" x14ac:dyDescent="0.35">
      <c r="F210" s="12"/>
    </row>
    <row r="211" spans="6:6" x14ac:dyDescent="0.35">
      <c r="F211" s="12"/>
    </row>
    <row r="212" spans="6:6" x14ac:dyDescent="0.35">
      <c r="F212" s="12"/>
    </row>
    <row r="213" spans="6:6" x14ac:dyDescent="0.35">
      <c r="F213" s="12"/>
    </row>
    <row r="214" spans="6:6" x14ac:dyDescent="0.35">
      <c r="F214" s="12"/>
    </row>
    <row r="215" spans="6:6" x14ac:dyDescent="0.35">
      <c r="F215" s="12"/>
    </row>
    <row r="216" spans="6:6" x14ac:dyDescent="0.35">
      <c r="F216" s="12"/>
    </row>
    <row r="217" spans="6:6" x14ac:dyDescent="0.35">
      <c r="F217" s="12"/>
    </row>
    <row r="218" spans="6:6" x14ac:dyDescent="0.35">
      <c r="F218" s="12"/>
    </row>
    <row r="219" spans="6:6" x14ac:dyDescent="0.35">
      <c r="F219" s="12"/>
    </row>
    <row r="220" spans="6:6" x14ac:dyDescent="0.35">
      <c r="F220" s="12"/>
    </row>
    <row r="221" spans="6:6" x14ac:dyDescent="0.35">
      <c r="F221" s="12"/>
    </row>
    <row r="222" spans="6:6" x14ac:dyDescent="0.35">
      <c r="F222" s="12"/>
    </row>
    <row r="223" spans="6:6" x14ac:dyDescent="0.35">
      <c r="F223" s="12"/>
    </row>
    <row r="224" spans="6:6" x14ac:dyDescent="0.35">
      <c r="F224" s="12"/>
    </row>
    <row r="225" spans="6:6" x14ac:dyDescent="0.35">
      <c r="F225" s="12"/>
    </row>
    <row r="226" spans="6:6" x14ac:dyDescent="0.35">
      <c r="F226" s="12"/>
    </row>
    <row r="227" spans="6:6" x14ac:dyDescent="0.35">
      <c r="F227" s="12"/>
    </row>
    <row r="228" spans="6:6" x14ac:dyDescent="0.35">
      <c r="F228" s="12"/>
    </row>
    <row r="229" spans="6:6" x14ac:dyDescent="0.35">
      <c r="F229" s="12"/>
    </row>
    <row r="230" spans="6:6" x14ac:dyDescent="0.35">
      <c r="F230" s="12"/>
    </row>
    <row r="231" spans="6:6" x14ac:dyDescent="0.35">
      <c r="F231" s="12"/>
    </row>
    <row r="232" spans="6:6" x14ac:dyDescent="0.35">
      <c r="F232" s="12"/>
    </row>
    <row r="233" spans="6:6" x14ac:dyDescent="0.35">
      <c r="F233" s="12"/>
    </row>
    <row r="234" spans="6:6" x14ac:dyDescent="0.35">
      <c r="F234" s="12"/>
    </row>
    <row r="235" spans="6:6" x14ac:dyDescent="0.35">
      <c r="F235" s="12"/>
    </row>
    <row r="236" spans="6:6" x14ac:dyDescent="0.35">
      <c r="F236" s="12"/>
    </row>
    <row r="237" spans="6:6" x14ac:dyDescent="0.35">
      <c r="F237" s="12"/>
    </row>
    <row r="238" spans="6:6" x14ac:dyDescent="0.35">
      <c r="F238" s="12"/>
    </row>
    <row r="239" spans="6:6" x14ac:dyDescent="0.35">
      <c r="F239" s="12"/>
    </row>
    <row r="240" spans="6:6" x14ac:dyDescent="0.35">
      <c r="F240" s="12"/>
    </row>
    <row r="241" spans="6:6" x14ac:dyDescent="0.35">
      <c r="F241" s="12"/>
    </row>
    <row r="242" spans="6:6" x14ac:dyDescent="0.35">
      <c r="F242" s="12"/>
    </row>
    <row r="243" spans="6:6" x14ac:dyDescent="0.35">
      <c r="F243" s="12"/>
    </row>
    <row r="244" spans="6:6" x14ac:dyDescent="0.35">
      <c r="F244" s="12"/>
    </row>
    <row r="245" spans="6:6" x14ac:dyDescent="0.35">
      <c r="F245" s="12"/>
    </row>
    <row r="246" spans="6:6" x14ac:dyDescent="0.35">
      <c r="F246" s="12"/>
    </row>
    <row r="247" spans="6:6" x14ac:dyDescent="0.35">
      <c r="F247" s="12"/>
    </row>
    <row r="248" spans="6:6" x14ac:dyDescent="0.35">
      <c r="F248" s="12"/>
    </row>
    <row r="249" spans="6:6" x14ac:dyDescent="0.35">
      <c r="F249" s="12"/>
    </row>
    <row r="250" spans="6:6" x14ac:dyDescent="0.35">
      <c r="F250" s="12"/>
    </row>
    <row r="251" spans="6:6" x14ac:dyDescent="0.35">
      <c r="F251" s="12"/>
    </row>
    <row r="252" spans="6:6" x14ac:dyDescent="0.35">
      <c r="F252" s="12"/>
    </row>
    <row r="253" spans="6:6" x14ac:dyDescent="0.35">
      <c r="F253" s="12"/>
    </row>
    <row r="254" spans="6:6" x14ac:dyDescent="0.35">
      <c r="F254" s="12"/>
    </row>
    <row r="255" spans="6:6" x14ac:dyDescent="0.35">
      <c r="F255" s="12"/>
    </row>
    <row r="256" spans="6:6" x14ac:dyDescent="0.35">
      <c r="F256" s="12"/>
    </row>
    <row r="257" spans="6:6" x14ac:dyDescent="0.35">
      <c r="F257" s="12"/>
    </row>
    <row r="258" spans="6:6" x14ac:dyDescent="0.35">
      <c r="F258" s="12"/>
    </row>
    <row r="259" spans="6:6" x14ac:dyDescent="0.35">
      <c r="F259" s="12"/>
    </row>
    <row r="260" spans="6:6" x14ac:dyDescent="0.35">
      <c r="F260" s="12"/>
    </row>
    <row r="261" spans="6:6" x14ac:dyDescent="0.35">
      <c r="F261" s="12"/>
    </row>
    <row r="262" spans="6:6" x14ac:dyDescent="0.35">
      <c r="F262" s="12"/>
    </row>
    <row r="263" spans="6:6" x14ac:dyDescent="0.35">
      <c r="F263" s="12"/>
    </row>
    <row r="264" spans="6:6" x14ac:dyDescent="0.35">
      <c r="F264" s="12"/>
    </row>
    <row r="265" spans="6:6" x14ac:dyDescent="0.35">
      <c r="F265" s="12"/>
    </row>
    <row r="266" spans="6:6" x14ac:dyDescent="0.35">
      <c r="F266" s="12"/>
    </row>
    <row r="267" spans="6:6" x14ac:dyDescent="0.35">
      <c r="F267" s="12"/>
    </row>
    <row r="268" spans="6:6" x14ac:dyDescent="0.35">
      <c r="F268" s="12"/>
    </row>
    <row r="269" spans="6:6" x14ac:dyDescent="0.35">
      <c r="F269" s="12"/>
    </row>
    <row r="270" spans="6:6" x14ac:dyDescent="0.35">
      <c r="F270" s="12"/>
    </row>
    <row r="271" spans="6:6" x14ac:dyDescent="0.35">
      <c r="F271" s="12"/>
    </row>
    <row r="272" spans="6:6" x14ac:dyDescent="0.35">
      <c r="F272" s="12"/>
    </row>
    <row r="273" spans="6:6" x14ac:dyDescent="0.35">
      <c r="F273" s="12"/>
    </row>
    <row r="274" spans="6:6" x14ac:dyDescent="0.35">
      <c r="F274" s="12"/>
    </row>
    <row r="275" spans="6:6" x14ac:dyDescent="0.35">
      <c r="F275" s="12"/>
    </row>
    <row r="276" spans="6:6" x14ac:dyDescent="0.35">
      <c r="F276" s="12"/>
    </row>
    <row r="277" spans="6:6" x14ac:dyDescent="0.35">
      <c r="F277" s="12"/>
    </row>
    <row r="278" spans="6:6" x14ac:dyDescent="0.35">
      <c r="F278" s="12"/>
    </row>
    <row r="279" spans="6:6" x14ac:dyDescent="0.35">
      <c r="F279" s="12"/>
    </row>
    <row r="280" spans="6:6" x14ac:dyDescent="0.35">
      <c r="F280" s="12"/>
    </row>
    <row r="281" spans="6:6" x14ac:dyDescent="0.35">
      <c r="F281" s="12"/>
    </row>
    <row r="282" spans="6:6" x14ac:dyDescent="0.35">
      <c r="F282" s="12"/>
    </row>
    <row r="283" spans="6:6" x14ac:dyDescent="0.35">
      <c r="F283" s="12"/>
    </row>
    <row r="284" spans="6:6" x14ac:dyDescent="0.35">
      <c r="F284" s="12"/>
    </row>
    <row r="285" spans="6:6" x14ac:dyDescent="0.35">
      <c r="F285" s="12"/>
    </row>
    <row r="286" spans="6:6" x14ac:dyDescent="0.35">
      <c r="F286" s="12"/>
    </row>
    <row r="287" spans="6:6" x14ac:dyDescent="0.35">
      <c r="F287" s="12"/>
    </row>
    <row r="288" spans="6:6" x14ac:dyDescent="0.35">
      <c r="F288" s="12"/>
    </row>
    <row r="289" spans="6:6" x14ac:dyDescent="0.35">
      <c r="F289" s="12"/>
    </row>
    <row r="290" spans="6:6" x14ac:dyDescent="0.35">
      <c r="F290" s="12"/>
    </row>
    <row r="291" spans="6:6" x14ac:dyDescent="0.35">
      <c r="F291" s="12"/>
    </row>
    <row r="292" spans="6:6" x14ac:dyDescent="0.35">
      <c r="F292" s="12"/>
    </row>
    <row r="293" spans="6:6" x14ac:dyDescent="0.35">
      <c r="F293" s="12"/>
    </row>
    <row r="294" spans="6:6" x14ac:dyDescent="0.35">
      <c r="F294" s="12"/>
    </row>
    <row r="295" spans="6:6" x14ac:dyDescent="0.35">
      <c r="F295" s="12"/>
    </row>
    <row r="296" spans="6:6" x14ac:dyDescent="0.35">
      <c r="F296" s="12"/>
    </row>
    <row r="297" spans="6:6" x14ac:dyDescent="0.35">
      <c r="F297" s="12"/>
    </row>
    <row r="298" spans="6:6" x14ac:dyDescent="0.35">
      <c r="F298" s="12"/>
    </row>
    <row r="299" spans="6:6" x14ac:dyDescent="0.35">
      <c r="F299" s="12"/>
    </row>
    <row r="300" spans="6:6" x14ac:dyDescent="0.35">
      <c r="F300" s="12"/>
    </row>
    <row r="301" spans="6:6" x14ac:dyDescent="0.35">
      <c r="F301" s="12"/>
    </row>
    <row r="302" spans="6:6" x14ac:dyDescent="0.35">
      <c r="F302" s="12"/>
    </row>
    <row r="303" spans="6:6" x14ac:dyDescent="0.35">
      <c r="F303" s="12"/>
    </row>
    <row r="304" spans="6:6" x14ac:dyDescent="0.35">
      <c r="F304" s="12"/>
    </row>
    <row r="305" spans="6:6" x14ac:dyDescent="0.35">
      <c r="F305" s="12"/>
    </row>
    <row r="306" spans="6:6" x14ac:dyDescent="0.35">
      <c r="F306" s="12"/>
    </row>
    <row r="307" spans="6:6" x14ac:dyDescent="0.35">
      <c r="F307" s="12"/>
    </row>
    <row r="308" spans="6:6" x14ac:dyDescent="0.35">
      <c r="F308" s="12"/>
    </row>
    <row r="309" spans="6:6" x14ac:dyDescent="0.35">
      <c r="F309" s="12"/>
    </row>
    <row r="310" spans="6:6" x14ac:dyDescent="0.35">
      <c r="F310" s="12"/>
    </row>
    <row r="311" spans="6:6" x14ac:dyDescent="0.35">
      <c r="F311" s="12"/>
    </row>
    <row r="312" spans="6:6" x14ac:dyDescent="0.35">
      <c r="F312" s="12"/>
    </row>
    <row r="313" spans="6:6" x14ac:dyDescent="0.35">
      <c r="F313" s="12"/>
    </row>
    <row r="314" spans="6:6" x14ac:dyDescent="0.35">
      <c r="F314" s="12"/>
    </row>
    <row r="315" spans="6:6" x14ac:dyDescent="0.35">
      <c r="F315" s="12"/>
    </row>
    <row r="316" spans="6:6" x14ac:dyDescent="0.35">
      <c r="F316" s="12"/>
    </row>
    <row r="317" spans="6:6" x14ac:dyDescent="0.35">
      <c r="F317" s="12"/>
    </row>
    <row r="318" spans="6:6" x14ac:dyDescent="0.35">
      <c r="F318" s="12"/>
    </row>
    <row r="319" spans="6:6" x14ac:dyDescent="0.35">
      <c r="F319" s="12"/>
    </row>
    <row r="320" spans="6:6" x14ac:dyDescent="0.35">
      <c r="F320" s="12"/>
    </row>
    <row r="321" spans="6:6" x14ac:dyDescent="0.35">
      <c r="F321" s="12"/>
    </row>
    <row r="322" spans="6:6" x14ac:dyDescent="0.35">
      <c r="F322" s="12"/>
    </row>
    <row r="323" spans="6:6" x14ac:dyDescent="0.35">
      <c r="F323" s="12"/>
    </row>
    <row r="324" spans="6:6" x14ac:dyDescent="0.35">
      <c r="F324" s="12"/>
    </row>
    <row r="325" spans="6:6" x14ac:dyDescent="0.35">
      <c r="F325" s="12"/>
    </row>
    <row r="326" spans="6:6" x14ac:dyDescent="0.35">
      <c r="F326" s="12"/>
    </row>
    <row r="327" spans="6:6" x14ac:dyDescent="0.35">
      <c r="F327" s="12"/>
    </row>
    <row r="328" spans="6:6" x14ac:dyDescent="0.35">
      <c r="F328" s="12"/>
    </row>
    <row r="329" spans="6:6" x14ac:dyDescent="0.35">
      <c r="F329" s="12"/>
    </row>
    <row r="330" spans="6:6" x14ac:dyDescent="0.35">
      <c r="F330" s="12"/>
    </row>
    <row r="331" spans="6:6" x14ac:dyDescent="0.35">
      <c r="F331" s="12"/>
    </row>
    <row r="332" spans="6:6" x14ac:dyDescent="0.35">
      <c r="F332" s="12"/>
    </row>
    <row r="333" spans="6:6" x14ac:dyDescent="0.35">
      <c r="F333" s="12"/>
    </row>
    <row r="334" spans="6:6" x14ac:dyDescent="0.35">
      <c r="F334" s="12"/>
    </row>
    <row r="335" spans="6:6" x14ac:dyDescent="0.35">
      <c r="F335" s="12"/>
    </row>
    <row r="336" spans="6:6" x14ac:dyDescent="0.35">
      <c r="F336" s="12"/>
    </row>
    <row r="337" spans="6:6" x14ac:dyDescent="0.35">
      <c r="F337" s="12"/>
    </row>
    <row r="338" spans="6:6" x14ac:dyDescent="0.35">
      <c r="F338" s="12"/>
    </row>
    <row r="339" spans="6:6" x14ac:dyDescent="0.35">
      <c r="F339" s="12"/>
    </row>
    <row r="340" spans="6:6" x14ac:dyDescent="0.35">
      <c r="F340" s="12"/>
    </row>
    <row r="341" spans="6:6" x14ac:dyDescent="0.35">
      <c r="F341" s="12"/>
    </row>
    <row r="342" spans="6:6" x14ac:dyDescent="0.35">
      <c r="F342" s="12"/>
    </row>
    <row r="343" spans="6:6" x14ac:dyDescent="0.35">
      <c r="F343" s="12"/>
    </row>
    <row r="344" spans="6:6" x14ac:dyDescent="0.35">
      <c r="F344" s="12"/>
    </row>
    <row r="345" spans="6:6" x14ac:dyDescent="0.35">
      <c r="F345" s="12"/>
    </row>
    <row r="346" spans="6:6" x14ac:dyDescent="0.35">
      <c r="F346" s="12"/>
    </row>
    <row r="347" spans="6:6" x14ac:dyDescent="0.35">
      <c r="F347" s="12"/>
    </row>
    <row r="348" spans="6:6" x14ac:dyDescent="0.35">
      <c r="F348" s="12"/>
    </row>
    <row r="349" spans="6:6" x14ac:dyDescent="0.35">
      <c r="F349" s="12"/>
    </row>
    <row r="350" spans="6:6" x14ac:dyDescent="0.35">
      <c r="F350" s="12"/>
    </row>
    <row r="351" spans="6:6" x14ac:dyDescent="0.35">
      <c r="F351" s="12"/>
    </row>
    <row r="352" spans="6:6" x14ac:dyDescent="0.35">
      <c r="F352" s="12"/>
    </row>
    <row r="353" spans="6:6" x14ac:dyDescent="0.35">
      <c r="F353" s="12"/>
    </row>
    <row r="354" spans="6:6" x14ac:dyDescent="0.35">
      <c r="F354" s="12"/>
    </row>
    <row r="355" spans="6:6" x14ac:dyDescent="0.35">
      <c r="F355" s="12"/>
    </row>
    <row r="356" spans="6:6" x14ac:dyDescent="0.35">
      <c r="F356" s="12"/>
    </row>
    <row r="357" spans="6:6" x14ac:dyDescent="0.35">
      <c r="F357" s="12"/>
    </row>
    <row r="358" spans="6:6" x14ac:dyDescent="0.35">
      <c r="F358" s="12"/>
    </row>
    <row r="359" spans="6:6" x14ac:dyDescent="0.35">
      <c r="F359" s="12"/>
    </row>
    <row r="360" spans="6:6" x14ac:dyDescent="0.35">
      <c r="F360" s="12"/>
    </row>
    <row r="361" spans="6:6" x14ac:dyDescent="0.35">
      <c r="F361" s="12"/>
    </row>
    <row r="362" spans="6:6" x14ac:dyDescent="0.35">
      <c r="F362" s="12"/>
    </row>
    <row r="363" spans="6:6" x14ac:dyDescent="0.35">
      <c r="F363" s="12"/>
    </row>
    <row r="364" spans="6:6" x14ac:dyDescent="0.35">
      <c r="F364" s="12"/>
    </row>
    <row r="365" spans="6:6" x14ac:dyDescent="0.35">
      <c r="F365" s="12"/>
    </row>
    <row r="366" spans="6:6" x14ac:dyDescent="0.35">
      <c r="F366" s="12"/>
    </row>
    <row r="367" spans="6:6" x14ac:dyDescent="0.35">
      <c r="F367" s="12"/>
    </row>
    <row r="368" spans="6:6" x14ac:dyDescent="0.35">
      <c r="F368" s="12"/>
    </row>
    <row r="369" spans="6:6" x14ac:dyDescent="0.35">
      <c r="F369" s="12"/>
    </row>
    <row r="370" spans="6:6" x14ac:dyDescent="0.35">
      <c r="F370" s="12"/>
    </row>
    <row r="371" spans="6:6" x14ac:dyDescent="0.35">
      <c r="F371" s="12"/>
    </row>
    <row r="372" spans="6:6" x14ac:dyDescent="0.35">
      <c r="F372" s="12"/>
    </row>
    <row r="373" spans="6:6" x14ac:dyDescent="0.35">
      <c r="F373" s="12"/>
    </row>
    <row r="374" spans="6:6" x14ac:dyDescent="0.35">
      <c r="F374" s="12"/>
    </row>
    <row r="375" spans="6:6" x14ac:dyDescent="0.35">
      <c r="F375" s="12"/>
    </row>
    <row r="376" spans="6:6" x14ac:dyDescent="0.35">
      <c r="F376" s="12"/>
    </row>
    <row r="377" spans="6:6" x14ac:dyDescent="0.35">
      <c r="F377" s="12"/>
    </row>
    <row r="378" spans="6:6" x14ac:dyDescent="0.35">
      <c r="F378" s="12"/>
    </row>
    <row r="379" spans="6:6" x14ac:dyDescent="0.35">
      <c r="F379" s="12"/>
    </row>
    <row r="380" spans="6:6" x14ac:dyDescent="0.35">
      <c r="F380" s="12"/>
    </row>
    <row r="381" spans="6:6" x14ac:dyDescent="0.35">
      <c r="F381" s="12" t="str">
        <f t="shared" ref="F381:F394" si="2">IFERROR(E381/D381-1," ")</f>
        <v xml:space="preserve"> </v>
      </c>
    </row>
    <row r="382" spans="6:6" x14ac:dyDescent="0.35">
      <c r="F382" s="12" t="str">
        <f t="shared" si="2"/>
        <v xml:space="preserve"> </v>
      </c>
    </row>
    <row r="383" spans="6:6" x14ac:dyDescent="0.35">
      <c r="F383" s="12" t="str">
        <f t="shared" si="2"/>
        <v xml:space="preserve"> </v>
      </c>
    </row>
    <row r="384" spans="6:6" x14ac:dyDescent="0.35">
      <c r="F384" s="12" t="str">
        <f t="shared" si="2"/>
        <v xml:space="preserve"> </v>
      </c>
    </row>
    <row r="385" spans="6:6" x14ac:dyDescent="0.35">
      <c r="F385" s="12" t="str">
        <f t="shared" si="2"/>
        <v xml:space="preserve"> </v>
      </c>
    </row>
    <row r="386" spans="6:6" x14ac:dyDescent="0.35">
      <c r="F386" s="12" t="str">
        <f t="shared" si="2"/>
        <v xml:space="preserve"> </v>
      </c>
    </row>
    <row r="387" spans="6:6" x14ac:dyDescent="0.35">
      <c r="F387" s="12" t="str">
        <f t="shared" si="2"/>
        <v xml:space="preserve"> </v>
      </c>
    </row>
    <row r="388" spans="6:6" x14ac:dyDescent="0.35">
      <c r="F388" s="12" t="str">
        <f t="shared" si="2"/>
        <v xml:space="preserve"> </v>
      </c>
    </row>
    <row r="389" spans="6:6" x14ac:dyDescent="0.35">
      <c r="F389" s="12" t="str">
        <f t="shared" si="2"/>
        <v xml:space="preserve"> </v>
      </c>
    </row>
    <row r="390" spans="6:6" x14ac:dyDescent="0.35">
      <c r="F390" s="12" t="str">
        <f t="shared" si="2"/>
        <v xml:space="preserve"> </v>
      </c>
    </row>
    <row r="391" spans="6:6" x14ac:dyDescent="0.35">
      <c r="F391" s="12" t="str">
        <f t="shared" si="2"/>
        <v xml:space="preserve"> </v>
      </c>
    </row>
    <row r="392" spans="6:6" x14ac:dyDescent="0.35">
      <c r="F392" s="12" t="str">
        <f t="shared" si="2"/>
        <v xml:space="preserve"> </v>
      </c>
    </row>
    <row r="393" spans="6:6" x14ac:dyDescent="0.35">
      <c r="F393" s="12" t="str">
        <f t="shared" si="2"/>
        <v xml:space="preserve"> </v>
      </c>
    </row>
    <row r="394" spans="6:6" x14ac:dyDescent="0.35">
      <c r="F394" s="12" t="str">
        <f t="shared" si="2"/>
        <v xml:space="preserve"> </v>
      </c>
    </row>
    <row r="395" spans="6:6" x14ac:dyDescent="0.35">
      <c r="F395" s="12" t="str">
        <f t="shared" ref="F395:F411" si="3">IFERROR(E395/D395-1," ")</f>
        <v xml:space="preserve"> </v>
      </c>
    </row>
    <row r="396" spans="6:6" x14ac:dyDescent="0.35">
      <c r="F396" s="12" t="str">
        <f t="shared" si="3"/>
        <v xml:space="preserve"> </v>
      </c>
    </row>
    <row r="397" spans="6:6" x14ac:dyDescent="0.35">
      <c r="F397" s="12" t="str">
        <f t="shared" si="3"/>
        <v xml:space="preserve"> </v>
      </c>
    </row>
    <row r="398" spans="6:6" x14ac:dyDescent="0.35">
      <c r="F398" s="12" t="str">
        <f t="shared" si="3"/>
        <v xml:space="preserve"> </v>
      </c>
    </row>
    <row r="399" spans="6:6" x14ac:dyDescent="0.35">
      <c r="F399" s="12" t="str">
        <f t="shared" si="3"/>
        <v xml:space="preserve"> </v>
      </c>
    </row>
    <row r="400" spans="6:6" x14ac:dyDescent="0.35">
      <c r="F400" s="12" t="str">
        <f t="shared" si="3"/>
        <v xml:space="preserve"> </v>
      </c>
    </row>
    <row r="401" spans="6:6" x14ac:dyDescent="0.35">
      <c r="F401" s="12" t="str">
        <f t="shared" si="3"/>
        <v xml:space="preserve"> </v>
      </c>
    </row>
    <row r="402" spans="6:6" x14ac:dyDescent="0.35">
      <c r="F402" s="12" t="str">
        <f t="shared" si="3"/>
        <v xml:space="preserve"> </v>
      </c>
    </row>
    <row r="403" spans="6:6" x14ac:dyDescent="0.35">
      <c r="F403" s="12" t="str">
        <f t="shared" si="3"/>
        <v xml:space="preserve"> </v>
      </c>
    </row>
    <row r="404" spans="6:6" x14ac:dyDescent="0.35">
      <c r="F404" s="12" t="str">
        <f t="shared" si="3"/>
        <v xml:space="preserve"> </v>
      </c>
    </row>
    <row r="405" spans="6:6" x14ac:dyDescent="0.35">
      <c r="F405" s="12" t="str">
        <f t="shared" si="3"/>
        <v xml:space="preserve"> </v>
      </c>
    </row>
    <row r="406" spans="6:6" x14ac:dyDescent="0.35">
      <c r="F406" s="12" t="str">
        <f t="shared" si="3"/>
        <v xml:space="preserve"> </v>
      </c>
    </row>
    <row r="407" spans="6:6" x14ac:dyDescent="0.35">
      <c r="F407" s="12" t="str">
        <f t="shared" si="3"/>
        <v xml:space="preserve"> </v>
      </c>
    </row>
    <row r="408" spans="6:6" x14ac:dyDescent="0.35">
      <c r="F408" s="12" t="str">
        <f t="shared" si="3"/>
        <v xml:space="preserve"> </v>
      </c>
    </row>
    <row r="409" spans="6:6" x14ac:dyDescent="0.35">
      <c r="F409" s="12" t="str">
        <f t="shared" si="3"/>
        <v xml:space="preserve"> </v>
      </c>
    </row>
    <row r="410" spans="6:6" x14ac:dyDescent="0.35">
      <c r="F410" s="12" t="str">
        <f t="shared" si="3"/>
        <v xml:space="preserve"> </v>
      </c>
    </row>
    <row r="411" spans="6:6" x14ac:dyDescent="0.35">
      <c r="F411" s="12" t="str">
        <f t="shared" si="3"/>
        <v xml:space="preserve"> </v>
      </c>
    </row>
  </sheetData>
  <conditionalFormatting sqref="F15:F16 F30:F31 F45:F47 F50:F411">
    <cfRule type="dataBar" priority="15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{9B8106E3-3653-4D89-A4F7-FE4E5A3AC0F5}</x14:id>
        </ext>
      </extLst>
    </cfRule>
  </conditionalFormatting>
  <conditionalFormatting pivot="1" sqref="C11:N11">
    <cfRule type="colorScale" priority="1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2">
    <cfRule type="colorScale" priority="1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3:N13">
    <cfRule type="colorScale" priority="1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4:N14">
    <cfRule type="colorScale" priority="1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6:N26">
    <cfRule type="colorScale" priority="10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7:N27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28">
    <cfRule type="colorScale" priority="8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29">
    <cfRule type="colorScale" priority="7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1:N41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2:N42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3:N43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4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8:N48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9:N49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scale="65" orientation="portrait" r:id="rId4"/>
  <headerFooter>
    <oddHeader>&amp;L&amp;"Amazon Ember Display,Bold"&amp;16AtliQ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9B8106E3-3653-4D89-A4F7-FE4E5A3AC0F5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F15:F16 F30:F31 F45:F47 F50:F411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38ACFC-1097-40BC-99A0-8AF7EFE771A9}">
  <dimension ref="B1:O411"/>
  <sheetViews>
    <sheetView showGridLines="0" tabSelected="1" showWhiteSpace="0" zoomScaleNormal="100" zoomScalePageLayoutView="79" workbookViewId="0">
      <selection activeCell="C5" sqref="C5"/>
    </sheetView>
  </sheetViews>
  <sheetFormatPr defaultRowHeight="14.5" x14ac:dyDescent="0.35"/>
  <cols>
    <col min="2" max="2" width="13.90625" bestFit="1" customWidth="1"/>
    <col min="3" max="3" width="20.6328125" bestFit="1" customWidth="1"/>
    <col min="4" max="4" width="9.08984375" customWidth="1"/>
    <col min="5" max="5" width="9.81640625" customWidth="1"/>
    <col min="6" max="6" width="11.6328125" customWidth="1"/>
    <col min="7" max="7" width="12.36328125" bestFit="1" customWidth="1"/>
    <col min="9" max="9" width="10.6328125" customWidth="1"/>
    <col min="12" max="12" width="9" customWidth="1"/>
  </cols>
  <sheetData>
    <row r="1" spans="2:7" x14ac:dyDescent="0.35">
      <c r="B1" s="2"/>
    </row>
    <row r="4" spans="2:7" x14ac:dyDescent="0.35">
      <c r="E4" s="2" t="s">
        <v>48</v>
      </c>
    </row>
    <row r="5" spans="2:7" x14ac:dyDescent="0.35">
      <c r="B5" s="2" t="s">
        <v>5</v>
      </c>
      <c r="E5" s="2"/>
    </row>
    <row r="6" spans="2:7" x14ac:dyDescent="0.35">
      <c r="B6" s="4" t="s">
        <v>24</v>
      </c>
      <c r="C6" s="3" t="s" vm="6">
        <v>8</v>
      </c>
    </row>
    <row r="8" spans="2:7" x14ac:dyDescent="0.35">
      <c r="B8" s="4" t="s">
        <v>13</v>
      </c>
      <c r="C8" s="4" t="s">
        <v>40</v>
      </c>
      <c r="D8" s="3"/>
      <c r="E8" s="3"/>
      <c r="F8" s="3"/>
      <c r="G8" s="3"/>
    </row>
    <row r="9" spans="2:7" x14ac:dyDescent="0.35">
      <c r="B9" s="4" t="s">
        <v>47</v>
      </c>
      <c r="C9" s="25" t="s">
        <v>20</v>
      </c>
      <c r="D9" s="25" t="s">
        <v>21</v>
      </c>
      <c r="E9" s="25" t="s">
        <v>22</v>
      </c>
      <c r="F9" s="25" t="s">
        <v>23</v>
      </c>
      <c r="G9" s="25" t="s">
        <v>0</v>
      </c>
    </row>
    <row r="10" spans="2:7" x14ac:dyDescent="0.35">
      <c r="B10" s="24" t="s">
        <v>43</v>
      </c>
      <c r="C10" s="11">
        <v>0.42976508165700877</v>
      </c>
      <c r="D10" s="11">
        <v>0.42203612922769146</v>
      </c>
      <c r="E10" s="11">
        <v>0.42591777333067843</v>
      </c>
      <c r="F10" s="11">
        <v>0.42455477530384839</v>
      </c>
      <c r="G10" s="11">
        <v>0.42566706554682787</v>
      </c>
    </row>
    <row r="11" spans="2:7" x14ac:dyDescent="0.35">
      <c r="B11" s="24" t="s">
        <v>41</v>
      </c>
      <c r="C11" s="11">
        <v>0.4253682694056678</v>
      </c>
      <c r="D11" s="11">
        <v>0.42249821798003206</v>
      </c>
      <c r="E11" s="11">
        <v>0.42044767349741918</v>
      </c>
      <c r="F11" s="11">
        <v>0.42537682430396778</v>
      </c>
      <c r="G11" s="11">
        <v>0.4235211470222332</v>
      </c>
    </row>
    <row r="12" spans="2:7" x14ac:dyDescent="0.35">
      <c r="B12" s="24" t="s">
        <v>42</v>
      </c>
      <c r="C12" s="11">
        <v>0.35145535174740711</v>
      </c>
      <c r="D12" s="11">
        <v>0.35418344565500748</v>
      </c>
      <c r="E12" s="11">
        <v>0.35359958252716206</v>
      </c>
      <c r="F12" s="11">
        <v>0.3571907935200786</v>
      </c>
      <c r="G12" s="11">
        <v>0.35389516812370941</v>
      </c>
    </row>
    <row r="13" spans="2:7" x14ac:dyDescent="0.35">
      <c r="B13" s="24" t="s">
        <v>44</v>
      </c>
      <c r="C13" s="11">
        <v>0.36594634899726802</v>
      </c>
      <c r="D13" s="11">
        <v>0.37009948198457071</v>
      </c>
      <c r="E13" s="11">
        <v>0.36542699525454081</v>
      </c>
      <c r="F13" s="11">
        <v>0.36558294497378302</v>
      </c>
      <c r="G13" s="11">
        <v>0.36694249399146178</v>
      </c>
    </row>
    <row r="14" spans="2:7" x14ac:dyDescent="0.35">
      <c r="B14" s="24" t="s">
        <v>45</v>
      </c>
      <c r="C14" s="11">
        <v>0.44507243130896368</v>
      </c>
      <c r="D14" s="11">
        <v>0.44345630135973579</v>
      </c>
      <c r="E14" s="11">
        <v>0.44049661892944919</v>
      </c>
      <c r="F14" s="11">
        <v>0.44480386260948868</v>
      </c>
      <c r="G14" s="11">
        <v>0.44352010489210841</v>
      </c>
    </row>
    <row r="15" spans="2:7" x14ac:dyDescent="0.35">
      <c r="B15" s="24" t="s">
        <v>46</v>
      </c>
      <c r="C15" s="11">
        <v>0.4451918962190145</v>
      </c>
      <c r="D15" s="11">
        <v>0.44054930849427082</v>
      </c>
      <c r="E15" s="11">
        <v>0.44005042023345625</v>
      </c>
      <c r="F15" s="11">
        <v>0.4415740895623626</v>
      </c>
      <c r="G15" s="11">
        <v>0.44207311752031186</v>
      </c>
    </row>
    <row r="19" spans="2:7" x14ac:dyDescent="0.35">
      <c r="B19" s="2" t="s">
        <v>5</v>
      </c>
      <c r="E19" s="2"/>
    </row>
    <row r="20" spans="2:7" x14ac:dyDescent="0.35">
      <c r="B20" s="4" t="s">
        <v>24</v>
      </c>
      <c r="C20" s="3" t="s" vm="5">
        <v>9</v>
      </c>
    </row>
    <row r="22" spans="2:7" x14ac:dyDescent="0.35">
      <c r="B22" s="4" t="s">
        <v>13</v>
      </c>
      <c r="C22" s="4" t="s">
        <v>40</v>
      </c>
      <c r="D22" s="3"/>
      <c r="E22" s="3"/>
      <c r="F22" s="3"/>
      <c r="G22" s="3"/>
    </row>
    <row r="23" spans="2:7" x14ac:dyDescent="0.35">
      <c r="B23" s="4" t="s">
        <v>47</v>
      </c>
      <c r="C23" s="25" t="s">
        <v>20</v>
      </c>
      <c r="D23" s="25" t="s">
        <v>21</v>
      </c>
      <c r="E23" s="25" t="s">
        <v>22</v>
      </c>
      <c r="F23" s="25" t="s">
        <v>23</v>
      </c>
      <c r="G23" s="25" t="s">
        <v>0</v>
      </c>
    </row>
    <row r="24" spans="2:7" x14ac:dyDescent="0.35">
      <c r="B24" s="24" t="s">
        <v>43</v>
      </c>
      <c r="C24" s="11">
        <v>0.43336338583084366</v>
      </c>
      <c r="D24" s="11">
        <v>0.4304203478566796</v>
      </c>
      <c r="E24" s="11">
        <v>0.42767469263300484</v>
      </c>
      <c r="F24" s="11">
        <v>0.41791787272016939</v>
      </c>
      <c r="G24" s="11">
        <v>0.42823980251923827</v>
      </c>
    </row>
    <row r="25" spans="2:7" x14ac:dyDescent="0.35">
      <c r="B25" s="24" t="s">
        <v>41</v>
      </c>
      <c r="C25" s="11">
        <v>0.32348034967803552</v>
      </c>
      <c r="D25" s="11">
        <v>0.32129928587299911</v>
      </c>
      <c r="E25" s="11">
        <v>0.32442150323146329</v>
      </c>
      <c r="F25" s="11">
        <v>0.32027940420333711</v>
      </c>
      <c r="G25" s="11">
        <v>0.32207329269468565</v>
      </c>
    </row>
    <row r="26" spans="2:7" x14ac:dyDescent="0.35">
      <c r="B26" s="24" t="s">
        <v>42</v>
      </c>
      <c r="C26" s="11">
        <v>0.39868349886980298</v>
      </c>
      <c r="D26" s="11">
        <v>0.40058959078858974</v>
      </c>
      <c r="E26" s="11">
        <v>0.39114543058792584</v>
      </c>
      <c r="F26" s="11">
        <v>0.39669217242787869</v>
      </c>
      <c r="G26" s="11">
        <v>0.3978451713863575</v>
      </c>
    </row>
    <row r="27" spans="2:7" x14ac:dyDescent="0.35">
      <c r="B27" s="24" t="s">
        <v>44</v>
      </c>
      <c r="C27" s="11">
        <v>0.37647924219724205</v>
      </c>
      <c r="D27" s="11">
        <v>0.37844477203447158</v>
      </c>
      <c r="E27" s="11">
        <v>0.38509968246931298</v>
      </c>
      <c r="F27" s="11">
        <v>0.37741001000114011</v>
      </c>
      <c r="G27" s="11">
        <v>0.37811767762925319</v>
      </c>
    </row>
    <row r="28" spans="2:7" x14ac:dyDescent="0.35">
      <c r="B28" s="24" t="s">
        <v>45</v>
      </c>
      <c r="C28" s="11">
        <v>0.38413370256303242</v>
      </c>
      <c r="D28" s="11">
        <v>0.38292638802218493</v>
      </c>
      <c r="E28" s="11">
        <v>0.38778780868985196</v>
      </c>
      <c r="F28" s="11">
        <v>0.37689561964491103</v>
      </c>
      <c r="G28" s="11">
        <v>0.38234476683821911</v>
      </c>
    </row>
    <row r="29" spans="2:7" x14ac:dyDescent="0.35">
      <c r="B29" s="24" t="s">
        <v>46</v>
      </c>
      <c r="C29" s="11">
        <v>0.38458368306700264</v>
      </c>
      <c r="D29" s="11">
        <v>0.37283218324693984</v>
      </c>
      <c r="E29" s="11">
        <v>0.38156393240479242</v>
      </c>
      <c r="F29" s="11">
        <v>0.37782722493269677</v>
      </c>
      <c r="G29" s="11">
        <v>0.37897721682698698</v>
      </c>
    </row>
    <row r="30" spans="2:7" x14ac:dyDescent="0.35">
      <c r="F30" s="12"/>
    </row>
    <row r="31" spans="2:7" x14ac:dyDescent="0.35">
      <c r="F31" s="12"/>
    </row>
    <row r="32" spans="2:7" x14ac:dyDescent="0.35">
      <c r="B32" s="3"/>
      <c r="C32" s="3"/>
    </row>
    <row r="33" spans="2:15" x14ac:dyDescent="0.35">
      <c r="B33" s="2" t="s">
        <v>5</v>
      </c>
      <c r="E33" s="2"/>
    </row>
    <row r="34" spans="2:15" x14ac:dyDescent="0.35">
      <c r="B34" s="4" t="s">
        <v>24</v>
      </c>
      <c r="C34" s="3" t="s" vm="7">
        <v>10</v>
      </c>
    </row>
    <row r="36" spans="2:15" x14ac:dyDescent="0.35">
      <c r="B36" s="4" t="s">
        <v>13</v>
      </c>
      <c r="C36" s="4" t="s">
        <v>40</v>
      </c>
      <c r="D36" s="3"/>
      <c r="E36" s="3"/>
      <c r="F36" s="3"/>
      <c r="G36" s="3"/>
    </row>
    <row r="37" spans="2:15" x14ac:dyDescent="0.35">
      <c r="B37" s="4" t="s">
        <v>47</v>
      </c>
      <c r="C37" s="25" t="s">
        <v>20</v>
      </c>
      <c r="D37" s="25" t="s">
        <v>21</v>
      </c>
      <c r="E37" s="25" t="s">
        <v>22</v>
      </c>
      <c r="F37" s="25" t="s">
        <v>23</v>
      </c>
      <c r="G37" s="25" t="s">
        <v>0</v>
      </c>
    </row>
    <row r="38" spans="2:15" x14ac:dyDescent="0.35">
      <c r="B38" s="24" t="s">
        <v>43</v>
      </c>
      <c r="C38" s="11">
        <v>0.38989787694631423</v>
      </c>
      <c r="D38" s="11">
        <v>0.37846480544187028</v>
      </c>
      <c r="E38" s="11">
        <v>0.38269200230549033</v>
      </c>
      <c r="F38" s="11">
        <v>0.38002904199264409</v>
      </c>
      <c r="G38" s="11">
        <v>0.38308437901058207</v>
      </c>
    </row>
    <row r="39" spans="2:15" x14ac:dyDescent="0.35">
      <c r="B39" s="24" t="s">
        <v>41</v>
      </c>
      <c r="C39" s="11">
        <v>0.32265661321567751</v>
      </c>
      <c r="D39" s="11">
        <v>0.31810745423020031</v>
      </c>
      <c r="E39" s="11">
        <v>0.31920102583978888</v>
      </c>
      <c r="F39" s="11">
        <v>0.31971816063025216</v>
      </c>
      <c r="G39" s="11">
        <v>0.32003445677314968</v>
      </c>
    </row>
    <row r="40" spans="2:15" x14ac:dyDescent="0.35">
      <c r="B40" s="24" t="s">
        <v>42</v>
      </c>
      <c r="C40" s="11">
        <v>0.37097631401349362</v>
      </c>
      <c r="D40" s="11">
        <v>0.37445340838407498</v>
      </c>
      <c r="E40" s="11">
        <v>0.37466464320883608</v>
      </c>
      <c r="F40" s="11">
        <v>0.37385126996782636</v>
      </c>
      <c r="G40" s="11">
        <v>0.3733541144522059</v>
      </c>
    </row>
    <row r="41" spans="2:15" x14ac:dyDescent="0.35">
      <c r="B41" s="24" t="s">
        <v>44</v>
      </c>
      <c r="C41" s="11">
        <v>0.37881068797678197</v>
      </c>
      <c r="D41" s="11">
        <v>0.38715787605742857</v>
      </c>
      <c r="E41" s="11">
        <v>0.38249922925809549</v>
      </c>
      <c r="F41" s="11">
        <v>0.38313479753712604</v>
      </c>
      <c r="G41" s="11">
        <v>0.3828878193382681</v>
      </c>
    </row>
    <row r="42" spans="2:15" x14ac:dyDescent="0.35">
      <c r="B42" s="24" t="s">
        <v>45</v>
      </c>
      <c r="C42" s="11">
        <v>0.38475217925862198</v>
      </c>
      <c r="D42" s="11">
        <v>0.38440492866947173</v>
      </c>
      <c r="E42" s="11">
        <v>0.3812428564811991</v>
      </c>
      <c r="F42" s="11">
        <v>0.38121102173506072</v>
      </c>
      <c r="G42" s="11">
        <v>0.3830912013364362</v>
      </c>
    </row>
    <row r="43" spans="2:15" x14ac:dyDescent="0.35">
      <c r="B43" s="24" t="s">
        <v>46</v>
      </c>
      <c r="C43" s="11">
        <v>0.38638417514412132</v>
      </c>
      <c r="D43" s="11">
        <v>0.38285937420241589</v>
      </c>
      <c r="E43" s="11">
        <v>0.38599976969399669</v>
      </c>
      <c r="F43" s="11">
        <v>0.38480075989852203</v>
      </c>
      <c r="G43" s="11">
        <v>0.38500851563078525</v>
      </c>
    </row>
    <row r="45" spans="2:15" x14ac:dyDescent="0.35">
      <c r="F45" s="12"/>
    </row>
    <row r="46" spans="2:15" x14ac:dyDescent="0.35">
      <c r="F46" s="12"/>
    </row>
    <row r="47" spans="2:15" x14ac:dyDescent="0.35">
      <c r="B47" s="13"/>
      <c r="F47" s="12"/>
    </row>
    <row r="48" spans="2:15" x14ac:dyDescent="0.35">
      <c r="B48" s="14"/>
      <c r="C48" s="23"/>
      <c r="D48" s="23"/>
      <c r="E48" s="23"/>
      <c r="F48" s="23"/>
      <c r="G48" s="23"/>
      <c r="H48" s="23"/>
      <c r="I48" s="23"/>
      <c r="J48" s="23"/>
      <c r="K48" s="23"/>
      <c r="L48" s="23"/>
      <c r="M48" s="23"/>
      <c r="N48" s="23"/>
      <c r="O48" s="5"/>
    </row>
    <row r="49" spans="2:15" x14ac:dyDescent="0.35">
      <c r="B49" s="14"/>
      <c r="C49" s="22"/>
      <c r="D49" s="22"/>
      <c r="E49" s="22"/>
      <c r="F49" s="22"/>
      <c r="G49" s="22"/>
      <c r="H49" s="22"/>
      <c r="I49" s="22"/>
      <c r="J49" s="22"/>
      <c r="K49" s="22"/>
      <c r="L49" s="22"/>
      <c r="M49" s="22"/>
      <c r="N49" s="22"/>
      <c r="O49" s="5"/>
    </row>
    <row r="50" spans="2:15" x14ac:dyDescent="0.35">
      <c r="F50" s="12"/>
    </row>
    <row r="51" spans="2:15" x14ac:dyDescent="0.35">
      <c r="F51" s="12"/>
    </row>
    <row r="52" spans="2:15" x14ac:dyDescent="0.35">
      <c r="F52" s="12"/>
    </row>
    <row r="53" spans="2:15" x14ac:dyDescent="0.35">
      <c r="F53" s="12"/>
    </row>
    <row r="54" spans="2:15" x14ac:dyDescent="0.35">
      <c r="F54" s="12"/>
    </row>
    <row r="55" spans="2:15" x14ac:dyDescent="0.35">
      <c r="F55" s="12"/>
    </row>
    <row r="56" spans="2:15" x14ac:dyDescent="0.35">
      <c r="F56" s="12"/>
    </row>
    <row r="57" spans="2:15" x14ac:dyDescent="0.35">
      <c r="F57" s="12"/>
    </row>
    <row r="58" spans="2:15" x14ac:dyDescent="0.35">
      <c r="F58" s="12"/>
    </row>
    <row r="59" spans="2:15" x14ac:dyDescent="0.35">
      <c r="F59" s="12"/>
    </row>
    <row r="60" spans="2:15" x14ac:dyDescent="0.35">
      <c r="F60" s="12"/>
    </row>
    <row r="61" spans="2:15" x14ac:dyDescent="0.35">
      <c r="F61" s="12"/>
    </row>
    <row r="62" spans="2:15" x14ac:dyDescent="0.35">
      <c r="F62" s="12"/>
    </row>
    <row r="63" spans="2:15" x14ac:dyDescent="0.35">
      <c r="F63" s="12"/>
    </row>
    <row r="64" spans="2:15" x14ac:dyDescent="0.35">
      <c r="F64" s="12"/>
    </row>
    <row r="65" spans="6:6" x14ac:dyDescent="0.35">
      <c r="F65" s="12"/>
    </row>
    <row r="66" spans="6:6" x14ac:dyDescent="0.35">
      <c r="F66" s="12"/>
    </row>
    <row r="67" spans="6:6" x14ac:dyDescent="0.35">
      <c r="F67" s="12"/>
    </row>
    <row r="68" spans="6:6" x14ac:dyDescent="0.35">
      <c r="F68" s="12"/>
    </row>
    <row r="69" spans="6:6" x14ac:dyDescent="0.35">
      <c r="F69" s="12"/>
    </row>
    <row r="70" spans="6:6" x14ac:dyDescent="0.35">
      <c r="F70" s="12"/>
    </row>
    <row r="71" spans="6:6" x14ac:dyDescent="0.35">
      <c r="F71" s="12"/>
    </row>
    <row r="72" spans="6:6" x14ac:dyDescent="0.35">
      <c r="F72" s="12"/>
    </row>
    <row r="73" spans="6:6" x14ac:dyDescent="0.35">
      <c r="F73" s="12"/>
    </row>
    <row r="74" spans="6:6" x14ac:dyDescent="0.35">
      <c r="F74" s="12"/>
    </row>
    <row r="75" spans="6:6" x14ac:dyDescent="0.35">
      <c r="F75" s="12"/>
    </row>
    <row r="76" spans="6:6" x14ac:dyDescent="0.35">
      <c r="F76" s="12"/>
    </row>
    <row r="77" spans="6:6" x14ac:dyDescent="0.35">
      <c r="F77" s="12"/>
    </row>
    <row r="78" spans="6:6" x14ac:dyDescent="0.35">
      <c r="F78" s="12"/>
    </row>
    <row r="79" spans="6:6" x14ac:dyDescent="0.35">
      <c r="F79" s="12"/>
    </row>
    <row r="80" spans="6:6" x14ac:dyDescent="0.35">
      <c r="F80" s="12"/>
    </row>
    <row r="81" spans="6:6" x14ac:dyDescent="0.35">
      <c r="F81" s="12"/>
    </row>
    <row r="82" spans="6:6" x14ac:dyDescent="0.35">
      <c r="F82" s="12"/>
    </row>
    <row r="83" spans="6:6" x14ac:dyDescent="0.35">
      <c r="F83" s="12"/>
    </row>
    <row r="84" spans="6:6" x14ac:dyDescent="0.35">
      <c r="F84" s="12"/>
    </row>
    <row r="85" spans="6:6" x14ac:dyDescent="0.35">
      <c r="F85" s="12"/>
    </row>
    <row r="86" spans="6:6" x14ac:dyDescent="0.35">
      <c r="F86" s="12"/>
    </row>
    <row r="87" spans="6:6" x14ac:dyDescent="0.35">
      <c r="F87" s="12"/>
    </row>
    <row r="88" spans="6:6" x14ac:dyDescent="0.35">
      <c r="F88" s="12"/>
    </row>
    <row r="89" spans="6:6" x14ac:dyDescent="0.35">
      <c r="F89" s="12"/>
    </row>
    <row r="90" spans="6:6" x14ac:dyDescent="0.35">
      <c r="F90" s="12"/>
    </row>
    <row r="91" spans="6:6" x14ac:dyDescent="0.35">
      <c r="F91" s="12"/>
    </row>
    <row r="92" spans="6:6" x14ac:dyDescent="0.35">
      <c r="F92" s="12"/>
    </row>
    <row r="93" spans="6:6" x14ac:dyDescent="0.35">
      <c r="F93" s="12"/>
    </row>
    <row r="94" spans="6:6" x14ac:dyDescent="0.35">
      <c r="F94" s="12"/>
    </row>
    <row r="95" spans="6:6" x14ac:dyDescent="0.35">
      <c r="F95" s="12"/>
    </row>
    <row r="96" spans="6:6" x14ac:dyDescent="0.35">
      <c r="F96" s="12"/>
    </row>
    <row r="97" spans="6:6" x14ac:dyDescent="0.35">
      <c r="F97" s="12"/>
    </row>
    <row r="98" spans="6:6" x14ac:dyDescent="0.35">
      <c r="F98" s="12"/>
    </row>
    <row r="99" spans="6:6" x14ac:dyDescent="0.35">
      <c r="F99" s="12"/>
    </row>
    <row r="100" spans="6:6" x14ac:dyDescent="0.35">
      <c r="F100" s="12"/>
    </row>
    <row r="101" spans="6:6" x14ac:dyDescent="0.35">
      <c r="F101" s="12"/>
    </row>
    <row r="102" spans="6:6" x14ac:dyDescent="0.35">
      <c r="F102" s="12"/>
    </row>
    <row r="103" spans="6:6" x14ac:dyDescent="0.35">
      <c r="F103" s="12"/>
    </row>
    <row r="104" spans="6:6" x14ac:dyDescent="0.35">
      <c r="F104" s="12"/>
    </row>
    <row r="105" spans="6:6" x14ac:dyDescent="0.35">
      <c r="F105" s="12"/>
    </row>
    <row r="106" spans="6:6" x14ac:dyDescent="0.35">
      <c r="F106" s="12"/>
    </row>
    <row r="107" spans="6:6" x14ac:dyDescent="0.35">
      <c r="F107" s="12"/>
    </row>
    <row r="108" spans="6:6" x14ac:dyDescent="0.35">
      <c r="F108" s="12"/>
    </row>
    <row r="109" spans="6:6" x14ac:dyDescent="0.35">
      <c r="F109" s="12"/>
    </row>
    <row r="110" spans="6:6" x14ac:dyDescent="0.35">
      <c r="F110" s="12"/>
    </row>
    <row r="111" spans="6:6" x14ac:dyDescent="0.35">
      <c r="F111" s="12"/>
    </row>
    <row r="112" spans="6:6" x14ac:dyDescent="0.35">
      <c r="F112" s="12"/>
    </row>
    <row r="113" spans="6:6" x14ac:dyDescent="0.35">
      <c r="F113" s="12"/>
    </row>
    <row r="114" spans="6:6" x14ac:dyDescent="0.35">
      <c r="F114" s="12"/>
    </row>
    <row r="115" spans="6:6" x14ac:dyDescent="0.35">
      <c r="F115" s="12"/>
    </row>
    <row r="116" spans="6:6" x14ac:dyDescent="0.35">
      <c r="F116" s="12"/>
    </row>
    <row r="117" spans="6:6" x14ac:dyDescent="0.35">
      <c r="F117" s="12"/>
    </row>
    <row r="118" spans="6:6" x14ac:dyDescent="0.35">
      <c r="F118" s="12"/>
    </row>
    <row r="119" spans="6:6" x14ac:dyDescent="0.35">
      <c r="F119" s="12"/>
    </row>
    <row r="120" spans="6:6" x14ac:dyDescent="0.35">
      <c r="F120" s="12"/>
    </row>
    <row r="121" spans="6:6" x14ac:dyDescent="0.35">
      <c r="F121" s="12"/>
    </row>
    <row r="122" spans="6:6" x14ac:dyDescent="0.35">
      <c r="F122" s="12"/>
    </row>
    <row r="123" spans="6:6" x14ac:dyDescent="0.35">
      <c r="F123" s="12"/>
    </row>
    <row r="124" spans="6:6" x14ac:dyDescent="0.35">
      <c r="F124" s="12"/>
    </row>
    <row r="125" spans="6:6" x14ac:dyDescent="0.35">
      <c r="F125" s="12"/>
    </row>
    <row r="126" spans="6:6" x14ac:dyDescent="0.35">
      <c r="F126" s="12"/>
    </row>
    <row r="127" spans="6:6" x14ac:dyDescent="0.35">
      <c r="F127" s="12"/>
    </row>
    <row r="128" spans="6:6" x14ac:dyDescent="0.35">
      <c r="F128" s="12"/>
    </row>
    <row r="129" spans="6:6" x14ac:dyDescent="0.35">
      <c r="F129" s="12"/>
    </row>
    <row r="130" spans="6:6" x14ac:dyDescent="0.35">
      <c r="F130" s="12"/>
    </row>
    <row r="131" spans="6:6" x14ac:dyDescent="0.35">
      <c r="F131" s="12"/>
    </row>
    <row r="132" spans="6:6" x14ac:dyDescent="0.35">
      <c r="F132" s="12"/>
    </row>
    <row r="133" spans="6:6" x14ac:dyDescent="0.35">
      <c r="F133" s="12"/>
    </row>
    <row r="134" spans="6:6" x14ac:dyDescent="0.35">
      <c r="F134" s="12"/>
    </row>
    <row r="135" spans="6:6" x14ac:dyDescent="0.35">
      <c r="F135" s="12"/>
    </row>
    <row r="136" spans="6:6" x14ac:dyDescent="0.35">
      <c r="F136" s="12"/>
    </row>
    <row r="137" spans="6:6" x14ac:dyDescent="0.35">
      <c r="F137" s="12"/>
    </row>
    <row r="138" spans="6:6" x14ac:dyDescent="0.35">
      <c r="F138" s="12"/>
    </row>
    <row r="139" spans="6:6" x14ac:dyDescent="0.35">
      <c r="F139" s="12"/>
    </row>
    <row r="140" spans="6:6" x14ac:dyDescent="0.35">
      <c r="F140" s="12"/>
    </row>
    <row r="141" spans="6:6" x14ac:dyDescent="0.35">
      <c r="F141" s="12"/>
    </row>
    <row r="142" spans="6:6" x14ac:dyDescent="0.35">
      <c r="F142" s="12"/>
    </row>
    <row r="143" spans="6:6" x14ac:dyDescent="0.35">
      <c r="F143" s="12"/>
    </row>
    <row r="144" spans="6:6" x14ac:dyDescent="0.35">
      <c r="F144" s="12"/>
    </row>
    <row r="145" spans="6:6" x14ac:dyDescent="0.35">
      <c r="F145" s="12"/>
    </row>
    <row r="146" spans="6:6" x14ac:dyDescent="0.35">
      <c r="F146" s="12"/>
    </row>
    <row r="147" spans="6:6" x14ac:dyDescent="0.35">
      <c r="F147" s="12"/>
    </row>
    <row r="148" spans="6:6" x14ac:dyDescent="0.35">
      <c r="F148" s="12"/>
    </row>
    <row r="149" spans="6:6" x14ac:dyDescent="0.35">
      <c r="F149" s="12"/>
    </row>
    <row r="150" spans="6:6" x14ac:dyDescent="0.35">
      <c r="F150" s="12"/>
    </row>
    <row r="151" spans="6:6" x14ac:dyDescent="0.35">
      <c r="F151" s="12"/>
    </row>
    <row r="152" spans="6:6" x14ac:dyDescent="0.35">
      <c r="F152" s="12"/>
    </row>
    <row r="153" spans="6:6" x14ac:dyDescent="0.35">
      <c r="F153" s="12"/>
    </row>
    <row r="154" spans="6:6" x14ac:dyDescent="0.35">
      <c r="F154" s="12"/>
    </row>
    <row r="155" spans="6:6" x14ac:dyDescent="0.35">
      <c r="F155" s="12"/>
    </row>
    <row r="156" spans="6:6" x14ac:dyDescent="0.35">
      <c r="F156" s="12"/>
    </row>
    <row r="157" spans="6:6" x14ac:dyDescent="0.35">
      <c r="F157" s="12"/>
    </row>
    <row r="158" spans="6:6" x14ac:dyDescent="0.35">
      <c r="F158" s="12"/>
    </row>
    <row r="159" spans="6:6" x14ac:dyDescent="0.35">
      <c r="F159" s="12"/>
    </row>
    <row r="160" spans="6:6" x14ac:dyDescent="0.35">
      <c r="F160" s="12"/>
    </row>
    <row r="161" spans="6:6" x14ac:dyDescent="0.35">
      <c r="F161" s="12"/>
    </row>
    <row r="162" spans="6:6" x14ac:dyDescent="0.35">
      <c r="F162" s="12"/>
    </row>
    <row r="163" spans="6:6" x14ac:dyDescent="0.35">
      <c r="F163" s="12"/>
    </row>
    <row r="164" spans="6:6" x14ac:dyDescent="0.35">
      <c r="F164" s="12"/>
    </row>
    <row r="165" spans="6:6" x14ac:dyDescent="0.35">
      <c r="F165" s="12"/>
    </row>
    <row r="166" spans="6:6" x14ac:dyDescent="0.35">
      <c r="F166" s="12"/>
    </row>
    <row r="167" spans="6:6" x14ac:dyDescent="0.35">
      <c r="F167" s="12"/>
    </row>
    <row r="168" spans="6:6" x14ac:dyDescent="0.35">
      <c r="F168" s="12"/>
    </row>
    <row r="169" spans="6:6" x14ac:dyDescent="0.35">
      <c r="F169" s="12"/>
    </row>
    <row r="170" spans="6:6" x14ac:dyDescent="0.35">
      <c r="F170" s="12"/>
    </row>
    <row r="171" spans="6:6" x14ac:dyDescent="0.35">
      <c r="F171" s="12"/>
    </row>
    <row r="172" spans="6:6" x14ac:dyDescent="0.35">
      <c r="F172" s="12"/>
    </row>
    <row r="173" spans="6:6" x14ac:dyDescent="0.35">
      <c r="F173" s="12"/>
    </row>
    <row r="174" spans="6:6" x14ac:dyDescent="0.35">
      <c r="F174" s="12"/>
    </row>
    <row r="175" spans="6:6" x14ac:dyDescent="0.35">
      <c r="F175" s="12"/>
    </row>
    <row r="176" spans="6:6" x14ac:dyDescent="0.35">
      <c r="F176" s="12"/>
    </row>
    <row r="177" spans="6:6" x14ac:dyDescent="0.35">
      <c r="F177" s="12"/>
    </row>
    <row r="178" spans="6:6" x14ac:dyDescent="0.35">
      <c r="F178" s="12"/>
    </row>
    <row r="179" spans="6:6" x14ac:dyDescent="0.35">
      <c r="F179" s="12"/>
    </row>
    <row r="180" spans="6:6" x14ac:dyDescent="0.35">
      <c r="F180" s="12"/>
    </row>
    <row r="181" spans="6:6" x14ac:dyDescent="0.35">
      <c r="F181" s="12"/>
    </row>
    <row r="182" spans="6:6" x14ac:dyDescent="0.35">
      <c r="F182" s="12"/>
    </row>
    <row r="183" spans="6:6" x14ac:dyDescent="0.35">
      <c r="F183" s="12"/>
    </row>
    <row r="184" spans="6:6" x14ac:dyDescent="0.35">
      <c r="F184" s="12"/>
    </row>
    <row r="185" spans="6:6" x14ac:dyDescent="0.35">
      <c r="F185" s="12"/>
    </row>
    <row r="186" spans="6:6" x14ac:dyDescent="0.35">
      <c r="F186" s="12"/>
    </row>
    <row r="187" spans="6:6" x14ac:dyDescent="0.35">
      <c r="F187" s="12"/>
    </row>
    <row r="188" spans="6:6" x14ac:dyDescent="0.35">
      <c r="F188" s="12"/>
    </row>
    <row r="189" spans="6:6" x14ac:dyDescent="0.35">
      <c r="F189" s="12"/>
    </row>
    <row r="190" spans="6:6" x14ac:dyDescent="0.35">
      <c r="F190" s="12"/>
    </row>
    <row r="191" spans="6:6" x14ac:dyDescent="0.35">
      <c r="F191" s="12"/>
    </row>
    <row r="192" spans="6:6" x14ac:dyDescent="0.35">
      <c r="F192" s="12"/>
    </row>
    <row r="193" spans="6:6" x14ac:dyDescent="0.35">
      <c r="F193" s="12"/>
    </row>
    <row r="194" spans="6:6" x14ac:dyDescent="0.35">
      <c r="F194" s="12"/>
    </row>
    <row r="195" spans="6:6" x14ac:dyDescent="0.35">
      <c r="F195" s="12"/>
    </row>
    <row r="196" spans="6:6" x14ac:dyDescent="0.35">
      <c r="F196" s="12"/>
    </row>
    <row r="197" spans="6:6" x14ac:dyDescent="0.35">
      <c r="F197" s="12"/>
    </row>
    <row r="198" spans="6:6" x14ac:dyDescent="0.35">
      <c r="F198" s="12"/>
    </row>
    <row r="199" spans="6:6" x14ac:dyDescent="0.35">
      <c r="F199" s="12"/>
    </row>
    <row r="200" spans="6:6" x14ac:dyDescent="0.35">
      <c r="F200" s="12"/>
    </row>
    <row r="201" spans="6:6" x14ac:dyDescent="0.35">
      <c r="F201" s="12"/>
    </row>
    <row r="202" spans="6:6" x14ac:dyDescent="0.35">
      <c r="F202" s="12"/>
    </row>
    <row r="203" spans="6:6" x14ac:dyDescent="0.35">
      <c r="F203" s="12"/>
    </row>
    <row r="204" spans="6:6" x14ac:dyDescent="0.35">
      <c r="F204" s="12"/>
    </row>
    <row r="205" spans="6:6" x14ac:dyDescent="0.35">
      <c r="F205" s="12"/>
    </row>
    <row r="206" spans="6:6" x14ac:dyDescent="0.35">
      <c r="F206" s="12"/>
    </row>
    <row r="207" spans="6:6" x14ac:dyDescent="0.35">
      <c r="F207" s="12"/>
    </row>
    <row r="208" spans="6:6" x14ac:dyDescent="0.35">
      <c r="F208" s="12"/>
    </row>
    <row r="209" spans="6:6" x14ac:dyDescent="0.35">
      <c r="F209" s="12"/>
    </row>
    <row r="210" spans="6:6" x14ac:dyDescent="0.35">
      <c r="F210" s="12"/>
    </row>
    <row r="211" spans="6:6" x14ac:dyDescent="0.35">
      <c r="F211" s="12"/>
    </row>
    <row r="212" spans="6:6" x14ac:dyDescent="0.35">
      <c r="F212" s="12"/>
    </row>
    <row r="213" spans="6:6" x14ac:dyDescent="0.35">
      <c r="F213" s="12"/>
    </row>
    <row r="214" spans="6:6" x14ac:dyDescent="0.35">
      <c r="F214" s="12"/>
    </row>
    <row r="215" spans="6:6" x14ac:dyDescent="0.35">
      <c r="F215" s="12"/>
    </row>
    <row r="216" spans="6:6" x14ac:dyDescent="0.35">
      <c r="F216" s="12"/>
    </row>
    <row r="217" spans="6:6" x14ac:dyDescent="0.35">
      <c r="F217" s="12"/>
    </row>
    <row r="218" spans="6:6" x14ac:dyDescent="0.35">
      <c r="F218" s="12"/>
    </row>
    <row r="219" spans="6:6" x14ac:dyDescent="0.35">
      <c r="F219" s="12"/>
    </row>
    <row r="220" spans="6:6" x14ac:dyDescent="0.35">
      <c r="F220" s="12"/>
    </row>
    <row r="221" spans="6:6" x14ac:dyDescent="0.35">
      <c r="F221" s="12"/>
    </row>
    <row r="222" spans="6:6" x14ac:dyDescent="0.35">
      <c r="F222" s="12"/>
    </row>
    <row r="223" spans="6:6" x14ac:dyDescent="0.35">
      <c r="F223" s="12"/>
    </row>
    <row r="224" spans="6:6" x14ac:dyDescent="0.35">
      <c r="F224" s="12"/>
    </row>
    <row r="225" spans="6:6" x14ac:dyDescent="0.35">
      <c r="F225" s="12"/>
    </row>
    <row r="226" spans="6:6" x14ac:dyDescent="0.35">
      <c r="F226" s="12"/>
    </row>
    <row r="227" spans="6:6" x14ac:dyDescent="0.35">
      <c r="F227" s="12"/>
    </row>
    <row r="228" spans="6:6" x14ac:dyDescent="0.35">
      <c r="F228" s="12"/>
    </row>
    <row r="229" spans="6:6" x14ac:dyDescent="0.35">
      <c r="F229" s="12"/>
    </row>
    <row r="230" spans="6:6" x14ac:dyDescent="0.35">
      <c r="F230" s="12"/>
    </row>
    <row r="231" spans="6:6" x14ac:dyDescent="0.35">
      <c r="F231" s="12"/>
    </row>
    <row r="232" spans="6:6" x14ac:dyDescent="0.35">
      <c r="F232" s="12"/>
    </row>
    <row r="233" spans="6:6" x14ac:dyDescent="0.35">
      <c r="F233" s="12"/>
    </row>
    <row r="234" spans="6:6" x14ac:dyDescent="0.35">
      <c r="F234" s="12"/>
    </row>
    <row r="235" spans="6:6" x14ac:dyDescent="0.35">
      <c r="F235" s="12"/>
    </row>
    <row r="236" spans="6:6" x14ac:dyDescent="0.35">
      <c r="F236" s="12"/>
    </row>
    <row r="237" spans="6:6" x14ac:dyDescent="0.35">
      <c r="F237" s="12"/>
    </row>
    <row r="238" spans="6:6" x14ac:dyDescent="0.35">
      <c r="F238" s="12"/>
    </row>
    <row r="239" spans="6:6" x14ac:dyDescent="0.35">
      <c r="F239" s="12"/>
    </row>
    <row r="240" spans="6:6" x14ac:dyDescent="0.35">
      <c r="F240" s="12"/>
    </row>
    <row r="241" spans="6:6" x14ac:dyDescent="0.35">
      <c r="F241" s="12"/>
    </row>
    <row r="242" spans="6:6" x14ac:dyDescent="0.35">
      <c r="F242" s="12"/>
    </row>
    <row r="243" spans="6:6" x14ac:dyDescent="0.35">
      <c r="F243" s="12"/>
    </row>
    <row r="244" spans="6:6" x14ac:dyDescent="0.35">
      <c r="F244" s="12"/>
    </row>
    <row r="245" spans="6:6" x14ac:dyDescent="0.35">
      <c r="F245" s="12"/>
    </row>
    <row r="246" spans="6:6" x14ac:dyDescent="0.35">
      <c r="F246" s="12"/>
    </row>
    <row r="247" spans="6:6" x14ac:dyDescent="0.35">
      <c r="F247" s="12"/>
    </row>
    <row r="248" spans="6:6" x14ac:dyDescent="0.35">
      <c r="F248" s="12"/>
    </row>
    <row r="249" spans="6:6" x14ac:dyDescent="0.35">
      <c r="F249" s="12"/>
    </row>
    <row r="250" spans="6:6" x14ac:dyDescent="0.35">
      <c r="F250" s="12"/>
    </row>
    <row r="251" spans="6:6" x14ac:dyDescent="0.35">
      <c r="F251" s="12"/>
    </row>
    <row r="252" spans="6:6" x14ac:dyDescent="0.35">
      <c r="F252" s="12"/>
    </row>
    <row r="253" spans="6:6" x14ac:dyDescent="0.35">
      <c r="F253" s="12"/>
    </row>
    <row r="254" spans="6:6" x14ac:dyDescent="0.35">
      <c r="F254" s="12"/>
    </row>
    <row r="255" spans="6:6" x14ac:dyDescent="0.35">
      <c r="F255" s="12"/>
    </row>
    <row r="256" spans="6:6" x14ac:dyDescent="0.35">
      <c r="F256" s="12"/>
    </row>
    <row r="257" spans="6:6" x14ac:dyDescent="0.35">
      <c r="F257" s="12"/>
    </row>
    <row r="258" spans="6:6" x14ac:dyDescent="0.35">
      <c r="F258" s="12"/>
    </row>
    <row r="259" spans="6:6" x14ac:dyDescent="0.35">
      <c r="F259" s="12"/>
    </row>
    <row r="260" spans="6:6" x14ac:dyDescent="0.35">
      <c r="F260" s="12"/>
    </row>
    <row r="261" spans="6:6" x14ac:dyDescent="0.35">
      <c r="F261" s="12"/>
    </row>
    <row r="262" spans="6:6" x14ac:dyDescent="0.35">
      <c r="F262" s="12"/>
    </row>
    <row r="263" spans="6:6" x14ac:dyDescent="0.35">
      <c r="F263" s="12"/>
    </row>
    <row r="264" spans="6:6" x14ac:dyDescent="0.35">
      <c r="F264" s="12"/>
    </row>
    <row r="265" spans="6:6" x14ac:dyDescent="0.35">
      <c r="F265" s="12"/>
    </row>
    <row r="266" spans="6:6" x14ac:dyDescent="0.35">
      <c r="F266" s="12"/>
    </row>
    <row r="267" spans="6:6" x14ac:dyDescent="0.35">
      <c r="F267" s="12"/>
    </row>
    <row r="268" spans="6:6" x14ac:dyDescent="0.35">
      <c r="F268" s="12"/>
    </row>
    <row r="269" spans="6:6" x14ac:dyDescent="0.35">
      <c r="F269" s="12"/>
    </row>
    <row r="270" spans="6:6" x14ac:dyDescent="0.35">
      <c r="F270" s="12"/>
    </row>
    <row r="271" spans="6:6" x14ac:dyDescent="0.35">
      <c r="F271" s="12"/>
    </row>
    <row r="272" spans="6:6" x14ac:dyDescent="0.35">
      <c r="F272" s="12"/>
    </row>
    <row r="273" spans="6:6" x14ac:dyDescent="0.35">
      <c r="F273" s="12"/>
    </row>
    <row r="274" spans="6:6" x14ac:dyDescent="0.35">
      <c r="F274" s="12"/>
    </row>
    <row r="275" spans="6:6" x14ac:dyDescent="0.35">
      <c r="F275" s="12"/>
    </row>
    <row r="276" spans="6:6" x14ac:dyDescent="0.35">
      <c r="F276" s="12"/>
    </row>
    <row r="277" spans="6:6" x14ac:dyDescent="0.35">
      <c r="F277" s="12"/>
    </row>
    <row r="278" spans="6:6" x14ac:dyDescent="0.35">
      <c r="F278" s="12"/>
    </row>
    <row r="279" spans="6:6" x14ac:dyDescent="0.35">
      <c r="F279" s="12"/>
    </row>
    <row r="280" spans="6:6" x14ac:dyDescent="0.35">
      <c r="F280" s="12"/>
    </row>
    <row r="281" spans="6:6" x14ac:dyDescent="0.35">
      <c r="F281" s="12"/>
    </row>
    <row r="282" spans="6:6" x14ac:dyDescent="0.35">
      <c r="F282" s="12"/>
    </row>
    <row r="283" spans="6:6" x14ac:dyDescent="0.35">
      <c r="F283" s="12"/>
    </row>
    <row r="284" spans="6:6" x14ac:dyDescent="0.35">
      <c r="F284" s="12"/>
    </row>
    <row r="285" spans="6:6" x14ac:dyDescent="0.35">
      <c r="F285" s="12"/>
    </row>
    <row r="286" spans="6:6" x14ac:dyDescent="0.35">
      <c r="F286" s="12"/>
    </row>
    <row r="287" spans="6:6" x14ac:dyDescent="0.35">
      <c r="F287" s="12"/>
    </row>
    <row r="288" spans="6:6" x14ac:dyDescent="0.35">
      <c r="F288" s="12"/>
    </row>
    <row r="289" spans="6:6" x14ac:dyDescent="0.35">
      <c r="F289" s="12"/>
    </row>
    <row r="290" spans="6:6" x14ac:dyDescent="0.35">
      <c r="F290" s="12"/>
    </row>
    <row r="291" spans="6:6" x14ac:dyDescent="0.35">
      <c r="F291" s="12"/>
    </row>
    <row r="292" spans="6:6" x14ac:dyDescent="0.35">
      <c r="F292" s="12"/>
    </row>
    <row r="293" spans="6:6" x14ac:dyDescent="0.35">
      <c r="F293" s="12"/>
    </row>
    <row r="294" spans="6:6" x14ac:dyDescent="0.35">
      <c r="F294" s="12"/>
    </row>
    <row r="295" spans="6:6" x14ac:dyDescent="0.35">
      <c r="F295" s="12"/>
    </row>
    <row r="296" spans="6:6" x14ac:dyDescent="0.35">
      <c r="F296" s="12"/>
    </row>
    <row r="297" spans="6:6" x14ac:dyDescent="0.35">
      <c r="F297" s="12"/>
    </row>
    <row r="298" spans="6:6" x14ac:dyDescent="0.35">
      <c r="F298" s="12"/>
    </row>
    <row r="299" spans="6:6" x14ac:dyDescent="0.35">
      <c r="F299" s="12"/>
    </row>
    <row r="300" spans="6:6" x14ac:dyDescent="0.35">
      <c r="F300" s="12"/>
    </row>
    <row r="301" spans="6:6" x14ac:dyDescent="0.35">
      <c r="F301" s="12"/>
    </row>
    <row r="302" spans="6:6" x14ac:dyDescent="0.35">
      <c r="F302" s="12"/>
    </row>
    <row r="303" spans="6:6" x14ac:dyDescent="0.35">
      <c r="F303" s="12"/>
    </row>
    <row r="304" spans="6:6" x14ac:dyDescent="0.35">
      <c r="F304" s="12"/>
    </row>
    <row r="305" spans="6:6" x14ac:dyDescent="0.35">
      <c r="F305" s="12"/>
    </row>
    <row r="306" spans="6:6" x14ac:dyDescent="0.35">
      <c r="F306" s="12"/>
    </row>
    <row r="307" spans="6:6" x14ac:dyDescent="0.35">
      <c r="F307" s="12"/>
    </row>
    <row r="308" spans="6:6" x14ac:dyDescent="0.35">
      <c r="F308" s="12"/>
    </row>
    <row r="309" spans="6:6" x14ac:dyDescent="0.35">
      <c r="F309" s="12"/>
    </row>
    <row r="310" spans="6:6" x14ac:dyDescent="0.35">
      <c r="F310" s="12"/>
    </row>
    <row r="311" spans="6:6" x14ac:dyDescent="0.35">
      <c r="F311" s="12"/>
    </row>
    <row r="312" spans="6:6" x14ac:dyDescent="0.35">
      <c r="F312" s="12"/>
    </row>
    <row r="313" spans="6:6" x14ac:dyDescent="0.35">
      <c r="F313" s="12"/>
    </row>
    <row r="314" spans="6:6" x14ac:dyDescent="0.35">
      <c r="F314" s="12"/>
    </row>
    <row r="315" spans="6:6" x14ac:dyDescent="0.35">
      <c r="F315" s="12"/>
    </row>
    <row r="316" spans="6:6" x14ac:dyDescent="0.35">
      <c r="F316" s="12"/>
    </row>
    <row r="317" spans="6:6" x14ac:dyDescent="0.35">
      <c r="F317" s="12"/>
    </row>
    <row r="318" spans="6:6" x14ac:dyDescent="0.35">
      <c r="F318" s="12"/>
    </row>
    <row r="319" spans="6:6" x14ac:dyDescent="0.35">
      <c r="F319" s="12"/>
    </row>
    <row r="320" spans="6:6" x14ac:dyDescent="0.35">
      <c r="F320" s="12"/>
    </row>
    <row r="321" spans="6:6" x14ac:dyDescent="0.35">
      <c r="F321" s="12"/>
    </row>
    <row r="322" spans="6:6" x14ac:dyDescent="0.35">
      <c r="F322" s="12"/>
    </row>
    <row r="323" spans="6:6" x14ac:dyDescent="0.35">
      <c r="F323" s="12"/>
    </row>
    <row r="324" spans="6:6" x14ac:dyDescent="0.35">
      <c r="F324" s="12"/>
    </row>
    <row r="325" spans="6:6" x14ac:dyDescent="0.35">
      <c r="F325" s="12"/>
    </row>
    <row r="326" spans="6:6" x14ac:dyDescent="0.35">
      <c r="F326" s="12"/>
    </row>
    <row r="327" spans="6:6" x14ac:dyDescent="0.35">
      <c r="F327" s="12"/>
    </row>
    <row r="328" spans="6:6" x14ac:dyDescent="0.35">
      <c r="F328" s="12"/>
    </row>
    <row r="329" spans="6:6" x14ac:dyDescent="0.35">
      <c r="F329" s="12"/>
    </row>
    <row r="330" spans="6:6" x14ac:dyDescent="0.35">
      <c r="F330" s="12"/>
    </row>
    <row r="331" spans="6:6" x14ac:dyDescent="0.35">
      <c r="F331" s="12"/>
    </row>
    <row r="332" spans="6:6" x14ac:dyDescent="0.35">
      <c r="F332" s="12"/>
    </row>
    <row r="333" spans="6:6" x14ac:dyDescent="0.35">
      <c r="F333" s="12"/>
    </row>
    <row r="334" spans="6:6" x14ac:dyDescent="0.35">
      <c r="F334" s="12"/>
    </row>
    <row r="335" spans="6:6" x14ac:dyDescent="0.35">
      <c r="F335" s="12"/>
    </row>
    <row r="336" spans="6:6" x14ac:dyDescent="0.35">
      <c r="F336" s="12"/>
    </row>
    <row r="337" spans="6:6" x14ac:dyDescent="0.35">
      <c r="F337" s="12"/>
    </row>
    <row r="338" spans="6:6" x14ac:dyDescent="0.35">
      <c r="F338" s="12"/>
    </row>
    <row r="339" spans="6:6" x14ac:dyDescent="0.35">
      <c r="F339" s="12"/>
    </row>
    <row r="340" spans="6:6" x14ac:dyDescent="0.35">
      <c r="F340" s="12"/>
    </row>
    <row r="341" spans="6:6" x14ac:dyDescent="0.35">
      <c r="F341" s="12"/>
    </row>
    <row r="342" spans="6:6" x14ac:dyDescent="0.35">
      <c r="F342" s="12"/>
    </row>
    <row r="343" spans="6:6" x14ac:dyDescent="0.35">
      <c r="F343" s="12"/>
    </row>
    <row r="344" spans="6:6" x14ac:dyDescent="0.35">
      <c r="F344" s="12"/>
    </row>
    <row r="345" spans="6:6" x14ac:dyDescent="0.35">
      <c r="F345" s="12"/>
    </row>
    <row r="346" spans="6:6" x14ac:dyDescent="0.35">
      <c r="F346" s="12"/>
    </row>
    <row r="347" spans="6:6" x14ac:dyDescent="0.35">
      <c r="F347" s="12"/>
    </row>
    <row r="348" spans="6:6" x14ac:dyDescent="0.35">
      <c r="F348" s="12"/>
    </row>
    <row r="349" spans="6:6" x14ac:dyDescent="0.35">
      <c r="F349" s="12"/>
    </row>
    <row r="350" spans="6:6" x14ac:dyDescent="0.35">
      <c r="F350" s="12"/>
    </row>
    <row r="351" spans="6:6" x14ac:dyDescent="0.35">
      <c r="F351" s="12"/>
    </row>
    <row r="352" spans="6:6" x14ac:dyDescent="0.35">
      <c r="F352" s="12"/>
    </row>
    <row r="353" spans="6:6" x14ac:dyDescent="0.35">
      <c r="F353" s="12"/>
    </row>
    <row r="354" spans="6:6" x14ac:dyDescent="0.35">
      <c r="F354" s="12"/>
    </row>
    <row r="355" spans="6:6" x14ac:dyDescent="0.35">
      <c r="F355" s="12"/>
    </row>
    <row r="356" spans="6:6" x14ac:dyDescent="0.35">
      <c r="F356" s="12"/>
    </row>
    <row r="357" spans="6:6" x14ac:dyDescent="0.35">
      <c r="F357" s="12"/>
    </row>
    <row r="358" spans="6:6" x14ac:dyDescent="0.35">
      <c r="F358" s="12"/>
    </row>
    <row r="359" spans="6:6" x14ac:dyDescent="0.35">
      <c r="F359" s="12"/>
    </row>
    <row r="360" spans="6:6" x14ac:dyDescent="0.35">
      <c r="F360" s="12"/>
    </row>
    <row r="361" spans="6:6" x14ac:dyDescent="0.35">
      <c r="F361" s="12"/>
    </row>
    <row r="362" spans="6:6" x14ac:dyDescent="0.35">
      <c r="F362" s="12"/>
    </row>
    <row r="363" spans="6:6" x14ac:dyDescent="0.35">
      <c r="F363" s="12"/>
    </row>
    <row r="364" spans="6:6" x14ac:dyDescent="0.35">
      <c r="F364" s="12"/>
    </row>
    <row r="365" spans="6:6" x14ac:dyDescent="0.35">
      <c r="F365" s="12"/>
    </row>
    <row r="366" spans="6:6" x14ac:dyDescent="0.35">
      <c r="F366" s="12"/>
    </row>
    <row r="367" spans="6:6" x14ac:dyDescent="0.35">
      <c r="F367" s="12"/>
    </row>
    <row r="368" spans="6:6" x14ac:dyDescent="0.35">
      <c r="F368" s="12"/>
    </row>
    <row r="369" spans="6:6" x14ac:dyDescent="0.35">
      <c r="F369" s="12"/>
    </row>
    <row r="370" spans="6:6" x14ac:dyDescent="0.35">
      <c r="F370" s="12"/>
    </row>
    <row r="371" spans="6:6" x14ac:dyDescent="0.35">
      <c r="F371" s="12"/>
    </row>
    <row r="372" spans="6:6" x14ac:dyDescent="0.35">
      <c r="F372" s="12"/>
    </row>
    <row r="373" spans="6:6" x14ac:dyDescent="0.35">
      <c r="F373" s="12"/>
    </row>
    <row r="374" spans="6:6" x14ac:dyDescent="0.35">
      <c r="F374" s="12"/>
    </row>
    <row r="375" spans="6:6" x14ac:dyDescent="0.35">
      <c r="F375" s="12"/>
    </row>
    <row r="376" spans="6:6" x14ac:dyDescent="0.35">
      <c r="F376" s="12"/>
    </row>
    <row r="377" spans="6:6" x14ac:dyDescent="0.35">
      <c r="F377" s="12"/>
    </row>
    <row r="378" spans="6:6" x14ac:dyDescent="0.35">
      <c r="F378" s="12"/>
    </row>
    <row r="379" spans="6:6" x14ac:dyDescent="0.35">
      <c r="F379" s="12"/>
    </row>
    <row r="380" spans="6:6" x14ac:dyDescent="0.35">
      <c r="F380" s="12"/>
    </row>
    <row r="381" spans="6:6" x14ac:dyDescent="0.35">
      <c r="F381" s="12" t="str">
        <f t="shared" ref="F381:F411" si="0">IFERROR(E381/D381-1," ")</f>
        <v xml:space="preserve"> </v>
      </c>
    </row>
    <row r="382" spans="6:6" x14ac:dyDescent="0.35">
      <c r="F382" s="12" t="str">
        <f t="shared" si="0"/>
        <v xml:space="preserve"> </v>
      </c>
    </row>
    <row r="383" spans="6:6" x14ac:dyDescent="0.35">
      <c r="F383" s="12" t="str">
        <f t="shared" si="0"/>
        <v xml:space="preserve"> </v>
      </c>
    </row>
    <row r="384" spans="6:6" x14ac:dyDescent="0.35">
      <c r="F384" s="12" t="str">
        <f t="shared" si="0"/>
        <v xml:space="preserve"> </v>
      </c>
    </row>
    <row r="385" spans="6:6" x14ac:dyDescent="0.35">
      <c r="F385" s="12" t="str">
        <f t="shared" si="0"/>
        <v xml:space="preserve"> </v>
      </c>
    </row>
    <row r="386" spans="6:6" x14ac:dyDescent="0.35">
      <c r="F386" s="12" t="str">
        <f t="shared" si="0"/>
        <v xml:space="preserve"> </v>
      </c>
    </row>
    <row r="387" spans="6:6" x14ac:dyDescent="0.35">
      <c r="F387" s="12" t="str">
        <f t="shared" si="0"/>
        <v xml:space="preserve"> </v>
      </c>
    </row>
    <row r="388" spans="6:6" x14ac:dyDescent="0.35">
      <c r="F388" s="12" t="str">
        <f t="shared" si="0"/>
        <v xml:space="preserve"> </v>
      </c>
    </row>
    <row r="389" spans="6:6" x14ac:dyDescent="0.35">
      <c r="F389" s="12" t="str">
        <f t="shared" si="0"/>
        <v xml:space="preserve"> </v>
      </c>
    </row>
    <row r="390" spans="6:6" x14ac:dyDescent="0.35">
      <c r="F390" s="12" t="str">
        <f t="shared" si="0"/>
        <v xml:space="preserve"> </v>
      </c>
    </row>
    <row r="391" spans="6:6" x14ac:dyDescent="0.35">
      <c r="F391" s="12" t="str">
        <f t="shared" si="0"/>
        <v xml:space="preserve"> </v>
      </c>
    </row>
    <row r="392" spans="6:6" x14ac:dyDescent="0.35">
      <c r="F392" s="12" t="str">
        <f t="shared" si="0"/>
        <v xml:space="preserve"> </v>
      </c>
    </row>
    <row r="393" spans="6:6" x14ac:dyDescent="0.35">
      <c r="F393" s="12" t="str">
        <f t="shared" si="0"/>
        <v xml:space="preserve"> </v>
      </c>
    </row>
    <row r="394" spans="6:6" x14ac:dyDescent="0.35">
      <c r="F394" s="12" t="str">
        <f t="shared" si="0"/>
        <v xml:space="preserve"> </v>
      </c>
    </row>
    <row r="395" spans="6:6" x14ac:dyDescent="0.35">
      <c r="F395" s="12" t="str">
        <f t="shared" si="0"/>
        <v xml:space="preserve"> </v>
      </c>
    </row>
    <row r="396" spans="6:6" x14ac:dyDescent="0.35">
      <c r="F396" s="12" t="str">
        <f t="shared" si="0"/>
        <v xml:space="preserve"> </v>
      </c>
    </row>
    <row r="397" spans="6:6" x14ac:dyDescent="0.35">
      <c r="F397" s="12" t="str">
        <f t="shared" si="0"/>
        <v xml:space="preserve"> </v>
      </c>
    </row>
    <row r="398" spans="6:6" x14ac:dyDescent="0.35">
      <c r="F398" s="12" t="str">
        <f t="shared" si="0"/>
        <v xml:space="preserve"> </v>
      </c>
    </row>
    <row r="399" spans="6:6" x14ac:dyDescent="0.35">
      <c r="F399" s="12" t="str">
        <f t="shared" si="0"/>
        <v xml:space="preserve"> </v>
      </c>
    </row>
    <row r="400" spans="6:6" x14ac:dyDescent="0.35">
      <c r="F400" s="12" t="str">
        <f t="shared" si="0"/>
        <v xml:space="preserve"> </v>
      </c>
    </row>
    <row r="401" spans="6:6" x14ac:dyDescent="0.35">
      <c r="F401" s="12" t="str">
        <f t="shared" si="0"/>
        <v xml:space="preserve"> </v>
      </c>
    </row>
    <row r="402" spans="6:6" x14ac:dyDescent="0.35">
      <c r="F402" s="12" t="str">
        <f t="shared" si="0"/>
        <v xml:space="preserve"> </v>
      </c>
    </row>
    <row r="403" spans="6:6" x14ac:dyDescent="0.35">
      <c r="F403" s="12" t="str">
        <f t="shared" si="0"/>
        <v xml:space="preserve"> </v>
      </c>
    </row>
    <row r="404" spans="6:6" x14ac:dyDescent="0.35">
      <c r="F404" s="12" t="str">
        <f t="shared" si="0"/>
        <v xml:space="preserve"> </v>
      </c>
    </row>
    <row r="405" spans="6:6" x14ac:dyDescent="0.35">
      <c r="F405" s="12" t="str">
        <f t="shared" si="0"/>
        <v xml:space="preserve"> </v>
      </c>
    </row>
    <row r="406" spans="6:6" x14ac:dyDescent="0.35">
      <c r="F406" s="12" t="str">
        <f t="shared" si="0"/>
        <v xml:space="preserve"> </v>
      </c>
    </row>
    <row r="407" spans="6:6" x14ac:dyDescent="0.35">
      <c r="F407" s="12" t="str">
        <f t="shared" si="0"/>
        <v xml:space="preserve"> </v>
      </c>
    </row>
    <row r="408" spans="6:6" x14ac:dyDescent="0.35">
      <c r="F408" s="12" t="str">
        <f t="shared" si="0"/>
        <v xml:space="preserve"> </v>
      </c>
    </row>
    <row r="409" spans="6:6" x14ac:dyDescent="0.35">
      <c r="F409" s="12" t="str">
        <f t="shared" si="0"/>
        <v xml:space="preserve"> </v>
      </c>
    </row>
    <row r="410" spans="6:6" x14ac:dyDescent="0.35">
      <c r="F410" s="12" t="str">
        <f t="shared" si="0"/>
        <v xml:space="preserve"> </v>
      </c>
    </row>
    <row r="411" spans="6:6" x14ac:dyDescent="0.35">
      <c r="F411" s="12" t="str">
        <f t="shared" si="0"/>
        <v xml:space="preserve"> </v>
      </c>
    </row>
  </sheetData>
  <conditionalFormatting sqref="F30:F31 F45:F47 F50:F411">
    <cfRule type="dataBar" priority="18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{B65CA6A2-795F-4B03-840D-927485DA95D7}</x14:id>
        </ext>
      </extLst>
    </cfRule>
  </conditionalFormatting>
  <conditionalFormatting sqref="C48:N48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49:N49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0:F15">
    <cfRule type="colorScale" priority="3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38:F43">
    <cfRule type="colorScale" priority="2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conditionalFormatting pivot="1" sqref="C24:F29">
    <cfRule type="colorScale" priority="1">
      <colorScale>
        <cfvo type="min"/>
        <cfvo type="percentile" val="50"/>
        <cfvo type="max"/>
        <color theme="5" tint="0.79998168889431442"/>
        <color theme="5" tint="0.39997558519241921"/>
        <color theme="5" tint="-0.249977111117893"/>
      </colorScale>
    </cfRule>
  </conditionalFormatting>
  <pageMargins left="0.7" right="0.7" top="0.75" bottom="0.75" header="0.3" footer="0.3"/>
  <pageSetup scale="65" orientation="portrait" r:id="rId4"/>
  <headerFooter>
    <oddHeader>&amp;L&amp;"Amazon Ember Display,Bold"&amp;16AtliQ Hardwares&amp;R&amp;G</oddHeader>
  </headerFooter>
  <legacyDrawingHF r:id="rId5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B65CA6A2-795F-4B03-840D-927485DA95D7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F30:F31 F45:F47 F50:F411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a 7 f b 2 d 2 d - 4 7 b 9 - 4 0 c a - a 4 4 9 - b 4 1 2 6 4 b f 6 c a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 n e t _ 2 1 - 2 0   % < / M e a s u r e N a m e > < D i s p l a y N a m e > n e t _ 2 1 - 2 0 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f 0 0 c d 7 9 6 - d 3 2 6 - 4 6 e 7 - 9 a c b - 5 c c 8 c 0 6 1 c 3 e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 1 9 0 < / i n t > < / v a l u e > < / i t e m > < i t e m > < k e y > < s t r i n g > c u s t o m e r < / s t r i n g > < / k e y > < v a l u e > < i n t > 1 3 5 < / i n t > < / v a l u e > < / i t e m > < i t e m > < k e y > < s t r i n g > m a r k e t < / s t r i n g > < / k e y > < v a l u e > < i n t > 1 1 3 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3 0 5 7 f 7 9 - f b d 3 - 4 2 1 0 - 9 2 a b - 0 f 7 7 d d e c a 2 8 6 " > < C u s t o m C o n t e n t > < ! [ C D A T A [ < ? x m l   v e r s i o n = " 1 . 0 "   e n c o d i n g = " u t f - 1 6 " ? > < S e t t i n g s > < C a l c u l a t e d F i e l d s > < i t e m > < M e a s u r e N a m e > t a r g e t _ 2 1 < / M e a s u r e N a m e > < D i s p l a y N a m e > t a r g e t _ 2 1 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a 9 f d 0 a d 1 - 8 9 3 3 - 4 3 5 4 - a 6 3 f - f 1 2 0 7 d f e f 0 a 4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6 b 4 1 e 4 0 c - 7 5 6 6 - 4 a 4 9 - 9 1 c d - 7 3 0 6 8 5 1 c c 7 a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2 a d 3 5 1 8 1 - 8 b a 4 - 4 0 5 1 - b 7 7 2 - d 2 c b f a b 4 3 9 f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d a t e _ a 9 f d 0 a d 1 - 8 9 3 3 - 4 3 5 4 - a 6 3 f - f 1 2 0 7 d f e f 0 a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 1 9 1 < / i n t > < / v a l u e > < / i t e m > < i t e m > < k e y > < s t r i n g > q u a r t e r < / s t r i n g > < / k e y > < v a l u e > < i n t > 1 1 8 < / i n t > < / v a l u e > < / i t e m > < i t e m > < k e y > < s t r i n g > m m m < / s t r i n g > < / k e y > < v a l u e > < i n t > 1 0 3 < / i n t > < / v a l u e > < / i t e m > < i t e m > < k e y > < s t r i n g > F Y   m o n t h < / s t r i n g > < / k e y > < v a l u e > < i n t > 1 3 6 < / i n t > < / v a l u e > < / i t e m > < i t e m > < k e y > < s t r i n g > F Y < / s t r i n g > < / k e y > < v a l u e > < i n t > 7 0 < / i n t > < / v a l u e > < / i t e m > < i t e m > < k e y > < s t r i n g > f y _ m o n t h < / s t r i n g > < / k e y > < v a l u e > < i n t > 1 4 5 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 m m m < / s t r i n g > < / k e y > < v a l u e > < i n t > 4 < / i n t > < / v a l u e > < / i t e m > < i t e m > < k e y > < s t r i n g > F Y  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 f y _ m o n t h < / s t r i n g > < / k e y > < v a l u e > < i n t > 3 < / i n t > < / v a l u e > < / i t e m > < i t e m > < k e y > < s t r i n g > q u a r t e r 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S o r t B y C o l u m n > d a t e < / S o r t B y C o l u m n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4 1 3 d 9 5 0 0 - 0 d 5 d - 4 f 5 7 - 9 9 8 d - a a 7 c 6 d 7 c 0 0 a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4 d 6 9 c 0 c - c 9 f a - 4 e 8 3 - b 5 1 e - d 5 9 7 e 5 8 5 8 6 4 8 " > < C u s t o m C o n t e n t > < ! [ C D A T A [ < ? x m l   v e r s i o n = " 1 . 0 "   e n c o d i n g = " u t f - 1 6 " ? > < S e t t i n g s > < C a l c u l a t e d F i e l d s > < i t e m > < M e a s u r e N a m e > t a r g e t _ 2 1 < / M e a s u r e N a m e > < D i s p l a y N a m e > t a r g e t _ 2 1 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0 0 c d 7 9 6 - d 3 2 6 - 4 6 e 7 - 9 a c b - 5 c c 8 c 0 6 1 c 3 e 3 , d i m _ m a r k e t _ d d e 2 c 6 0 2 - 3 8 6 a - 4 1 1 6 - 8 e 3 3 - c 0 4 6 5 4 f 4 4 0 f f , d i m _ p r o d u c t _ 2 a d 3 5 1 8 1 - 8 b a 4 - 4 0 5 1 - b 7 7 2 - d 2 c b f a b 4 3 9 f 0 , d i m _ d a t e _ a 9 f d 0 a d 1 - 8 9 3 3 - 4 3 5 4 - a 6 3 f - f 1 2 0 7 d f e f 0 a 4 , n s _ t a r g e t s _ 2 0 2 1 _ 1 f 1 9 e 1 3 1 - e 0 d 9 - 4 6 9 4 - 9 8 3 5 - c 3 f b 1 d 2 a 8 0 f 2 , f a c t _ s a l e s _ m o n t h l y _ w i t h _ c o s t _ c e 1 e 4 6 6 2 - 7 2 9 f - 4 4 a 4 - a 2 4 2 - 4 3 3 1 b 0 a 5 d 4 5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f a c t _ s a l e s _ m o n t h l y _ w i t h _ c o s t _ c e 1 e 4 6 6 2 - 7 2 9 f - 4 4 a 4 - a 2 4 2 - 4 3 3 1 b 0 a 5 d 4 5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 1 7 6 < / i n t > < / v a l u e > < / i t e m > < i t e m > < k e y > < s t r i n g > c u s t o m e r _ c o d e < / s t r i n g > < / k e y > < v a l u e > < i n t > 1 9 0 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 f r e i g h t _ c o s t < / s t r i n g > < / k e y > < v a l u e > < i n t > 1 5 7 < / i n t > < / v a l u e > < / i t e m > < i t e m > < k e y > < s t r i n g > m a n u f a c t u r i n g _ c o s t < / s t r i n g > < / k e y > < v a l u e > < i n t > 2 3 1 < / i n t > < / v a l u e > < / i t e m > < i t e m > < k e y > < s t r i n g > n e w _ d a t e < / s t r i n g > < / k e y > < v a l u e > < i n t > 1 4 0 < / i n t > < / v a l u e > < / i t e m > < i t e m > < k e y > < s t r i n g > T o t a l   C O G S < / s t r i n g > < / k e y > < v a l u e > < i n t > 1 4 9 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 n e w _ d a t e < / s t r i n g > < / k e y > < v a l u e > < i n t > 7 < / i n t > < / v a l u e > < / i t e m > < i t e m > < k e y > < s t r i n g > T o t a l  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 d i m _ c u s t o m e r _ f 0 0 c d 7 9 6 - d 3 2 6 - 4 6 e 7 - 9 a c b - 5 c c 8 c 0 6 1 c 3 e 3 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 d i m _ m a r k e t _ d d e 2 c 6 0 2 - 3 8 6 a - 4 1 1 6 - 8 e 3 3 - c 0 4 6 5 4 f 4 4 0 f f 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 d i m _ p r o d u c t _ 2 a d 3 5 1 8 1 - 8 b a 4 - 4 0 5 1 - b 7 7 2 - d 2 c b f a b 4 3 9 f 0 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 d i m _ d a t e _ a 9 f d 0 a d 1 - 8 9 3 3 - 4 3 5 4 - a 6 3 f - f 1 2 0 7 d f e f 0 a 4 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 f a c t _ s a l e s _ m o n t h l y _ w i t h _ c o s t _ c e 1 e 4 6 6 2 - 7 2 9 f - 4 4 a 4 - a 2 4 2 - 4 3 3 1 b 0 a 5 d 4 5 1 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d i m _ m a r k e t _ d d e 2 c 6 0 2 - 3 8 6 a - 4 1 1 6 - 8 e 3 3 - c 0 4 6 5 4 f 4 4 0 f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7.xml>��< ? x m l   v e r s i o n = " 1 . 0 "   e n c o d i n g = " U T F - 1 6 " ? > < G e m i n i   x m l n s = " h t t p : / / g e m i n i / p i v o t c u s t o m i z a t i o n / b e 5 3 3 1 0 e - 7 8 8 2 - 4 d e 7 - a 9 f 0 - 7 4 5 5 d 4 7 a 8 3 f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9.xml>��< ? x m l   v e r s i o n = " 1 . 0 "   e n c o d i n g = " U T F - 1 6 " ? > < G e m i n i   x m l n s = " h t t p : / / g e m i n i / p i v o t c u s t o m i z a t i o n / 0 2 3 6 3 5 8 f - 6 f 4 9 - 4 0 5 3 - b f d c - f b f f 2 2 f 9 0 d f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9 e 4 d 3 0 2 d - f 4 0 5 - 4 b 3 6 - 9 7 9 2 - c 2 0 b 1 a e b 1 b a f " > < C u s t o m C o n t e n t > < ! [ C D A T A [ < ? x m l   v e r s i o n = " 1 . 0 "   e n c o d i n g = " u t f - 1 6 " ? > < S e t t i n g s > < C a l c u l a t e d F i e l d s > < i t e m > < M e a s u r e N a m e > t a r g e t _ 2 1 < / M e a s u r e N a m e > < D i s p l a y N a m e > t a r g e t _ 2 1 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e 3 f a 2 1 a b - 7 c e a - 4 d b 5 - 8 2 e 2 - a 6 d 8 1 5 7 8 1 d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 M e a s u r e d i m _ c u s t o m e r [ 2 1   -   t a r g e t ] < / a : K e y > < a : V a l u e > < D e s c r i p t i o n > T h e   v a l u e   f o r   ' n e t _ s a l e s _ 2 1 '   c a n n o t   b e   d e t e r m i n e d .   E i t h e r   ' n e t _ s a l e s _ 2 1 '   d o e s n ' t   e x i s t ,   o r   t h e r e   i s   n o   c u r r e n t   r o w   f o r   a   c o l u m n   n a m e d   ' n e t _ s a l e s _ 2 1 ' . < / D e s c r i p t i o n > < R o w N u m b e r > - 1 < / R o w N u m b e r > < S o u r c e > < N a m e > 2 1   -   t a r g e t < / N a m e > < T a b l e > d i m _ c u s t o m e r < / T a b l e > < / S o u r c e > < / a : V a l u e > < / a : K e y V a l u e O f s t r i n g S a n d b o x E r r o r V S n 7 U v A O > < a : K e y V a l u e O f s t r i n g S a n d b o x E r r o r V S n 7 U v A O > < a : K e y > M e a s u r e d i m _ c u s t o m e r [ 2 1 - t a r g e t   % ] < / a : K e y > < a : V a l u e > < D e p e n d e n c y > < N a m e > 2 1   -   t a r g e t < / N a m e > < T a b l e > d i m _ c u s t o m e r < / T a b l e > < / D e p e n d e n c y > < D e s c r i p t i o n > D e p e n d e n c y   e r r o r   i n   t h e   m e a s u r e . < / D e s c r i p t i o n > < R o w N u m b e r > - 1 < / R o w N u m b e r > < S o u r c e > < N a m e > 2 1 - t a r g e t   % < / N a m e > < T a b l e > d i m _ c u s t o m e r < / T a b l e > < / S o u r c e > < / a : V a l u e > < / a : K e y V a l u e O f s t r i n g S a n d b o x E r r o r V S n 7 U v A O > < / E r r o r C a c h e D i c t i o n a r y > < L a s t P r o c e s s e d T i m e > 2 0 2 4 - 1 1 - 0 4 T 1 8 : 2 1 : 1 5 . 7 1 5 2 6 2 5 + 0 5 : 3 0 < / L a s t P r o c e s s e d T i m e > < / D a t a M o d e l i n g S a n d b o x . S e r i a l i z e d S a n d b o x E r r o r C a c h e > ] ] > < / C u s t o m C o n t e n t > < / G e m i n i > 
</file>

<file path=customXml/item32.xml>��< ? x m l   v e r s i o n = " 1 . 0 "   e n c o d i n g = " u t f - 1 6 " ? > < D a t a M a s h u p   s q m i d = " 6 c 0 0 2 8 b 4 - 4 5 0 b - 4 c c 9 - 8 5 e 6 - f 2 a f 8 3 9 6 d 7 4 4 "   x m l n s = " h t t p : / / s c h e m a s . m i c r o s o f t . c o m / D a t a M a s h u p " > A A A A A A U I A A B Q S w M E F A A C A A g A f G l k W c m g o h O n A A A A + A A A A B I A H A B D b 2 5 m a W c v U G F j a 2 F n Z S 5 4 b W w g o h g A K K A U A A A A A A A A A A A A A A A A A A A A A A A A A A A A h Y 9 B C 4 I w H M X v Q d 9 B d n e b C w R l z k P X h E C K r k O H j v S / 0 N n 8 b h 3 6 S H 2 F l L K 6 d X z v / e C 9 9 7 j d e T q 2 j X d V X a 8 N J C j A F H m 9 l V D K x o B K E B i U i v W K 7 2 V x l p X y J h r 6 e O z L B N X W X m J C n H P Y b b D p K s I o D c g p 2 + V F r V q J P r D + D / s a 5 t p C I c G P r z W C 4 S j E Q R S G D F N O F p d n G r 4 E m x b P 6 Y / J t 0 N j h 0 4 J B f 4 h 5 2 S R n L x P i C d Q S w M E F A A C A A g A f G l k W V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H x p Z F l 5 1 d 0 P B Q U A A O Q Y A A A T A B w A R m 9 y b X V s Y X M v U 2 V j d G l v b j E u b S C i G A A o o B Q A A A A A A A A A A A A A A A A A A A A A A A A A A A D V W G 1 P 4 z g Q / o 7 E f 7 C C d G q l K E e 7 w O 3 d q R 9 6 B X R I d y x Q b q U V r S q T u G 1 0 j s 3 a T q G H + O 8 3 d h L i J A 5 v i 0 D 0 Q w k z 9 j w z 4 5 n H 0 0 g S q p g z N M 7 + 9 n 7 f 3 N j c k E s s S I S 2 v K G i 8 X c k M S U S n Z E r L p S H B o g S t b m B 4 D P m q Q g J S A 4 5 j Y g I D m N Y 2 P F G v 0 3 + k U T I i V y k T O H J P g / T h D A l J y G P y C W W c S g n B z c h o R M H Q H d z I 2 a 2 f d u l K E 5 m Y S o V T 4 h w e u L 0 2 c 8 W b f 2 Y Z 5 N Z B T 2 U K 5 2 M D P n 2 Y s v L k o B O s F p 6 g x + E 8 v x j n J C B Z y M G G n F 6 d z H i T I G h 6 X 1 U R 4 n e A 9 k Z j b 9 q l 0 Z y F R R w n d c P 2 r / Y J z R O Y k X E w P M 9 H 4 0 4 T R M m B 7 s + O m B g M 2 a L Q a + / 2 / f R a c o V G a s 1 J Y P y M T j m j E y 7 9 + 6 f C J 5 w 7 f 6 f B E M C p Q 7 h H F / C w l y T y z u 1 S H 1 0 k S 8 Y U j o O M c V C D p R I b d u j J W Y L W H + + v i K l 3 X O B m Z x z k W S e a 6 W 2 3 n D E v 7 3 1 i t B n O l m A e c T U 3 k 6 g t 9 z 5 q F S D R o E M K X K j j C L B 4 l + i G u I r i p V G b i h C 8 J Q R W p H f l Y H A a V A c g m 9 f M U 2 t U H K 5 k X Z q 8 f r e k K r 4 F M H Z 0 l T G K y O B E 6 5 I c g O i Y s m 3 A m t 1 o t f q R c 1 Z P + / J Z / l x D g m o u l H y Q t O T O k d k 2 X 8 f h s i x 3 4 w f M r x 3 Z A c r 4 F Z u + P Q y b n h W / 1 b Z A X o 3 U / c a v Z b J + y 3 y T 2 0 9 + A y i q v b h M 4 m q 9 z K m a m E c m V 7 O / o O s N h S C L O D G f 5 R w G G Y o Z g j M G C t P Y R 7 I u A f b 4 P t 4 2 N r Z 9 3 4 9 A J q 7 + C j P 1 H x 8 A n p u u Y V V q v B 1 c r k S P E r D d 2 K X A v z N 6 C U H f E d + s U N u J Z i 9 j 0 o w p X y n R b 7 b I t / 7 o E S V n 2 c x U V V D i + J V L O u 8 Z H i M L H T d N A c n r M i C i 3 V z 1 M p g G v I V F j G u G a r y Q D V G u / 3 n G P w 2 F T p L o B G W d D 2 7 j t U S Q p F t f D C P g U 3 g W Z C 5 9 5 K y y 0 z p v E U Q a e G 1 f l Z x Q u x I 3 Q l 9 Z I A 9 V e u m k J E i S p z w t M w V S 5 N L I u x S G 2 E a p j D T Q i z D S w l u K 1 I f U W t R N a v u t v D i 2 J g P w F D F o 7 u X V l + 7 c 6 5 0 2 j j D K N J t b l J X w o A 0 A 2 j e d w h y d j 3 L T R I c L t E + P A f n X N 8 3 n Q u t m P r e G j 5 e F / 2 E v J 8 9 + N a 6 4 A R H Y 4 W F 6 p j / D q F h O m b r P l 7 n + 7 p d v + 9 7 2 0 / d + L c u z P p W d w r 7 j 6 a w k g i d N S t M O 3 N t 7 d N v 3 J 5 6 g 7 N V b v P j N 5 F s 6 W W d / n b v s / + r 3 + t 2 g 8 C l 7 f f 8 z 1 p 7 V 0 b H 2 Y o Y j l Y 8 i 6 w M U W / 9 K 5 a q a C k 0 v q K x g p s k M A 9 / r I + 5 W s L 9 0 e n 6 U O m U F t 8 H N 0 p g U z c y O B C C i x d e H w 7 f H J d I v R T P C I O 7 O C o u O n s Y 0 o o H m q o 0 n N W 6 b X W c X W R n / N q y q I W d J q L V L F + E f s 8 z l C F h + q a 1 L R 4 x m Q V n i h L x O T K F 6 O 4 e G x 7 c M 1 x a a R x j 5 M u 8 U s t W g h y w 3 w g W b r A 2 z w B 4 r T f Z u N p K i V e S 0 H O o o e o S o B x + Q 8 0 I Y Y d x Q 3 Y u j H L q 7 3 T d K D 0 3 T L U 1 N Y o j k g J 6 2 m 1 J 2 R O M m w r S a 4 P e g w j u f J 2 R h K / c 9 a s V Z f 3 W 3 I I h / R 7 z v k C y A 6 t P 7 V U A m 3 C Y n M G Z L 4 i S M 8 0 W T t 6 p D K z 6 F W a Q z 7 j O V 5 n X j H I c y U n N s h m P u 6 / 9 8 / f J g 1 z B a G / x R q z l d 2 b j U j C D R J G l x g T R d m F 4 1 T f Q 9 v T 0 i q f 3 0 B z 3 y F H + Y h 3 l 3 u 7 2 d u 8 j n 6 X z 0 N 5 6 n N R L 5 o L E i 6 U y B + B Q J 5 i l + s x S A W l 3 L X q o o P 4 H U E s B A i 0 A F A A C A A g A f G l k W c m g o h O n A A A A + A A A A B I A A A A A A A A A A A A A A A A A A A A A A E N v b m Z p Z y 9 Q Y W N r Y W d l L n h t b F B L A Q I t A B Q A A g A I A H x p Z F l T c j g s m w A A A O E A A A A T A A A A A A A A A A A A A A A A A P M A A A B b Q 2 9 u d G V u d F 9 U e X B l c 1 0 u e G 1 s U E s B A i 0 A F A A C A A g A f G l k W X n V 3 Q 8 F B Q A A 5 B g A A B M A A A A A A A A A A A A A A A A A 2 w E A A E Z v c m 1 1 b G F z L 1 N l Y 3 R p b 2 4 x L m 1 Q S w U G A A A A A A M A A w D C A A A A L Q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W A A A A A A A A D f X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Q X R s a X E l M j B z Y W x l c y U y M F J l c G 9 y d D w v S X R l b V B h d G g + P C 9 J d G V t T G 9 j Y X R p b 2 4 + P F N 0 Y W J s Z U V u d H J p Z X M + P E V u d H J 5 I F R 5 c G U 9 I k F k Z G V k V G 9 E Y X R h T W 9 k Z W w i I F Z h b H V l P S J s M C I g L z 4 8 R W 5 0 c n k g V H l w Z T 0 i Q n V m Z m V y T m V 4 d F J l Z n J l c 2 g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x M C 0 y M l Q x M j o 1 M j o w M y 4 3 N T c 1 O T c 2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B d G x p c S B z Y W x l c y B S Z X B v c n Q v U 2 9 1 c m N l L n t D b 2 5 0 Z W 5 0 L D B 9 J n F 1 b 3 Q 7 L C Z x d W 9 0 O 1 N l Y 3 R p b 2 4 x L 0 F 0 b G l x I H N h b G V z I F J l c G 9 y d C 9 T b 3 V y Y 2 U u e 0 5 h b W U s M X 0 m c X V v d D s s J n F 1 b 3 Q 7 U 2 V j d G l v b j E v Q X R s a X E g c 2 F s Z X M g U m V w b 3 J 0 L 1 N v d X J j Z S 5 7 R X h 0 Z W 5 z a W 9 u L D J 9 J n F 1 b 3 Q 7 L C Z x d W 9 0 O 1 N l Y 3 R p b 2 4 x L 0 F 0 b G l x I H N h b G V z I F J l c G 9 y d C 9 T b 3 V y Y 2 U u e 0 R h d G U g Y W N j Z X N z Z W Q s M 3 0 m c X V v d D s s J n F 1 b 3 Q 7 U 2 V j d G l v b j E v Q X R s a X E g c 2 F s Z X M g U m V w b 3 J 0 L 1 N v d X J j Z S 5 7 R G F 0 Z S B t b 2 R p Z m l l Z C w 0 f S Z x d W 9 0 O y w m c X V v d D t T Z W N 0 a W 9 u M S 9 B d G x p c S B z Y W x l c y B S Z X B v c n Q v U 2 9 1 c m N l L n t E Y X R l I G N y Z W F 0 Z W Q s N X 0 m c X V v d D s s J n F 1 b 3 Q 7 U 2 V j d G l v b j E v Q X R s a X E g c 2 F s Z X M g U m V w b 3 J 0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0 F 0 b G l x I H N h b G V z I F J l c G 9 y d C 9 T b 3 V y Y 2 U u e 0 N v b n R l b n Q s M H 0 m c X V v d D s s J n F 1 b 3 Q 7 U 2 V j d G l v b j E v Q X R s a X E g c 2 F s Z X M g U m V w b 3 J 0 L 1 N v d X J j Z S 5 7 T m F t Z S w x f S Z x d W 9 0 O y w m c X V v d D t T Z W N 0 a W 9 u M S 9 B d G x p c S B z Y W x l c y B S Z X B v c n Q v U 2 9 1 c m N l L n t F e H R l b n N p b 2 4 s M n 0 m c X V v d D s s J n F 1 b 3 Q 7 U 2 V j d G l v b j E v Q X R s a X E g c 2 F s Z X M g U m V w b 3 J 0 L 1 N v d X J j Z S 5 7 R G F 0 Z S B h Y 2 N l c 3 N l Z C w z f S Z x d W 9 0 O y w m c X V v d D t T Z W N 0 a W 9 u M S 9 B d G x p c S B z Y W x l c y B S Z X B v c n Q v U 2 9 1 c m N l L n t E Y X R l I G 1 v Z G l m a W V k L D R 9 J n F 1 b 3 Q 7 L C Z x d W 9 0 O 1 N l Y 3 R p b 2 4 x L 0 F 0 b G l x I H N h b G V z I F J l c G 9 y d C 9 T b 3 V y Y 2 U u e 0 R h d G U g Y 3 J l Y X R l Z C w 1 f S Z x d W 9 0 O y w m c X V v d D t T Z W N 0 a W 9 u M S 9 B d G x p c S B z Y W x l c y B S Z X B v c n Q v U 2 9 1 c m N l L n t G b 2 x k Z X I g U G F 0 a C w 3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R W 5 0 c n k g V H l w Z T 0 i T m F t Z V V w Z G F 0 Z W R B Z n R l c k Z p b G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T A t M j J U M T I 6 N T E 6 N D g u N D A w N j g 3 N l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X V l c n l H c m 9 1 c E l E I i B W Y W x 1 Z T 0 i c 2 N k M j h j O D Z l L T I z Y m Y t N D F l M S 1 i M T Z l L W U 0 M D d m N m Y w Z j U 5 O C I g L z 4 8 R W 5 0 c n k g V H l w Z T 0 i U G l 2 b 3 R P Y m p l Y 3 R O Y W 1 l I i B W Y W x 1 Z T 0 i c 1 A g J m F t c D s g T C B N b 2 5 0 a H M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E w L T I y V D E y O j U x O j Q 4 L j Q x N D Y 0 N z d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p b i B z d W J 6 b 2 5 l L n t z d W J f e m 9 u Z S w x f S Z x d W 9 0 O y w m c X V v d D t T Z W N 0 a W 9 u M S 9 k a W 1 f b W F y a 2 V 0 L 1 J l c G x h Y 2 V k I G 5 h b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p b i B z d W J 6 b 2 5 l L n t z d W J f e m 9 u Z S w x f S Z x d W 9 0 O y w m c X V v d D t T Z W N 0 a W 9 u M S 9 k a W 1 f b W F y a 2 V 0 L 1 J l c G x h Y 2 V k I G 5 h b i B p b i B y Z W d p b 2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R d W V y e U d y b 3 V w S U Q i I F Z h b H V l P S J z Y 2 Q y O G M 4 N m U t M j N i Z i 0 0 M W U x L W I x N m U t Z T Q w N 2 Y 2 Z j B m N T k 4 I i A v P j x F b n R y e S B U e X B l P S J Q a X Z v d E 9 i a m V j d E 5 h b W U i I F Z h b H V l P S J z U C A m Y W 1 w O y B M I E 1 v b n R o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y M l Q x M j o 1 M T o 0 O C 4 0 M j Q x N T Y 3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R d W V y e U d y b 3 V w S U Q i I F Z h b H V l P S J z Y 2 Q y O G M 4 N m U t M j N i Z i 0 0 M W U x L W I x N m U t Z T Q w N 2 Y 2 Z j B m N T k 4 I i A v P j x F b n R y e S B U e X B l P S J Q a X Z v d E 9 i a m V j d E 5 h b W U i I F Z h b H V l P S J z U C A m Y W 1 w O y B M I E 1 v b n R o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Z p b G x D b 3 V u d C I g V m F s d W U 9 I m w x M D Y 2 I i A v P j x F b n R y e S B U e X B l P S J C d W Z m Z X J O Z X h 0 U m V m c m V z a C I g V m F s d W U 9 I m w x I i A v P j x F b n R y e S B U e X B l P S J G a W x s R X J y b 3 J D b 2 R l I i B W Y W x 1 Z T 0 i c 1 V u a 2 5 v d 2 4 i I C 8 + P E V u d H J 5 I F R 5 c G U 9 I k Z p b G x F b m F i b G V k I i B W Y W x 1 Z T 0 i b D A i I C 8 + P E V u d H J 5 I F R 5 c G U 9 I k Z p b G x F c n J v c k N v d W 5 0 I i B W Y W x 1 Z T 0 i b D A i I C 8 + P E V u d H J 5 I F R 5 c G U 9 I k Z p b G x M Y X N 0 V X B k Y X R l Z C I g V m F s d W U 9 I m Q y M D I 0 L T E x L T A 0 V D A 3 O j Q x O j U 1 L j k w M T I 1 M z Z a I i A v P j x F b n R y e S B U e X B l P S J G a W x s Q 2 9 s d W 1 u V H l w Z X M i I F Z h b H V l P S J z Q 1 F B Q S I g L z 4 8 R W 5 0 c n k g V H l w Z T 0 i R m l s b E N v b H V t b k 5 h b W V z I i B W Y W x 1 Z T 0 i c 1 s m c X V v d D t k Y X R l J n F 1 b 3 Q 7 L C Z x d W 9 0 O 0 Z Z I G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Q W R k Z W Q g Q 3 V z d G 9 t L n t G W S B t b 2 5 0 a C w z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Q W R k Z W Q g Q 3 V z d G 9 t L n t G W S B t b 2 5 0 a C w z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R d W V y e U d y b 3 V w S U Q i I F Z h b H V l P S J z Y 2 Q y O G M 4 N m U t M j N i Z i 0 0 M W U x L W I x N m U t Z T Q w N 2 Y 2 Z j B m N T k 4 I i A v P j x F b n R y e S B U e X B l P S J Q a X Z v d E 9 i a m V j d E 5 h b W U i I F Z h b H V l P S J z U C A m Y W 1 w O y B M I E 1 v b n R o c y F Q a X Z v d F R h Y m x l M S I g L z 4 8 R W 5 0 c n k g V H l w Z T 0 i U X V l c n l J R C I g V m F s d W U 9 I n N k N T N m N m E 4 N C 1 k M z g 2 L T Q 4 M T A t O D V h O C 1 h Y z k y M m Y 2 Y 2 I y Y m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B d G x p c S U y M H N h b G V z J T I w U m V w b 3 J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c 2 d 1 b n R h J T V D R G 9 j d W 1 l b n R z J T V D Y 2 9 k Z W J h c 2 l j c y U 1 Q 0 V 4 Y 2 V s J T V D Q X R s a X E l M j B z Y W x l c y U y M F J l c G 9 y d C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N n d W 5 0 Y S U 1 Q 0 R v Y 3 V t Z W 5 0 c y U 1 Q 2 N v Z G V i Y X N p Y 3 M l N U N F e G N l b C U 1 Q 0 F 0 b G l x J T I w c 2 F s Z X M l M j B S Z X B v c n Q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V c 2 V y c y U 1 Q 3 N n d W 5 0 Y S U 1 Q 0 R v Y 3 V t Z W 5 0 c y U 1 Q 2 N v Z G V i Y X N p Y 3 M l N U N F e G N l b C U 1 Q 0 F 0 b G l x J T I w c 2 F s Z X M l M j B S Z X B v c n Q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a W 4 l M j B z d W J 6 b 2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J 0 Z W Q l M j B S b 3 d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n V 5 Q 2 p O d n l Q a F F i R n U 1 Q W Y y O F B X W U N X U n B i V 1 Z 1 Y z J s d m J n Q U F B Q U F B Q U F B Q U F B Q W w 3 e k J w d F p J d F J K Q l A z Z m h K U 0 J W b k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y N F Q x N D o z N T o x N y 4 5 O T U y M D c 5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2 O T M w Z W Y y N S 0 5 M m I 1 L T Q 0 M m Q t O T A 0 Z i 1 k Z G Y 4 N D k 0 O D E 1 N j c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E i I C 8 + P E V u d H J 5 I F R 5 c G U 9 I k F k Z G V k V G 9 E Y X R h T W 9 k Z W w i I F Z h b H V l P S J s M C I g L z 4 8 R W 5 0 c n k g V H l w Z T 0 i R m l s b E N v d W 5 0 I i B W Y W x 1 Z T 0 i b D c 5 O T k 2 M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x M C 0 y N V Q w N z o x O T o y M i 4 w M T k z M T g 1 W i I g L z 4 8 R W 5 0 c n k g V H l w Z T 0 i R m l s b E N v b H V t b l R 5 c G V z I i B W Y W x 1 Z T 0 i c 0 N R W U R B d 1 V G Q l E 9 P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I H J l Z i 9 D a G F u Z 2 V k I F R 5 c G U u e 2 R h d G U s M H 0 m c X V v d D s s J n F 1 b 3 Q 7 U 2 V j d G l v b j E v Z m l u Y W 5 j Z S B y Z W Y v Q 2 h h b m d l Z C B U e X B l L n t w c m 9 k d W N 0 X 2 N v Z G U s M X 0 m c X V v d D s s J n F 1 b 3 Q 7 U 2 V j d G l v b j E v Z m l u Y W 5 j Z S B y Z W Y v Q 2 h h b m d l Z C B U e X B l L n t j d X N 0 b 2 1 l c l 9 j b 2 R l L D J 9 J n F 1 b 3 Q 7 L C Z x d W 9 0 O 1 N l Y 3 R p b 2 4 x L 2 Z p b m F u Y 2 U g c m V m L 0 N o Y W 5 n Z W Q g V H l w Z S 5 7 U X R 5 L D N 9 J n F 1 b 3 Q 7 L C Z x d W 9 0 O 1 N l Y 3 R p b 2 4 x L 2 Z p b m F u Y 2 U g c m V m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U m c X V v d D t d I i A v P j x F b n R y e S B U e X B l P S J G a W x s R W 5 h Y m x l Z C I g V m F s d W U 9 I m w w I i A v P j x F b n R y e S B U e X B l P S J G a W x s Q 2 9 s d W 1 u V H l w Z X M i I F Z h b H V l P S J z Q 1 F Z R E F 3 V U Z C U W s 9 I i A v P j x F b n R y e S B U e X B l P S J G a W x s T G F z d F V w Z G F 0 Z W Q i I F Z h b H V l P S J k M j A y N C 0 x M C 0 y N V Q w N z o x O T o x M S 4 4 M T g 5 O T U 2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D E 5 Y z g 1 Z j E t M G V k M y 0 0 O G E 5 L T k z Z W Q t O T Q 3 Z m R j Z m Y 1 M z k z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R d W V y e U d y b 3 V w S U Q i I F Z h b H V l P S J z N j k z M G V m M j U t O T J i N S 0 0 N D J k L T k w N G Y t Z G R m O D Q 5 N D g x N T Y 3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l f d 2 l 0 a F 9 j b 3 N 0 L 0 N o Y W 5 n Z W Q g V H l w Z T E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h b G N 1 b G F 0 Z W Q g Q W J z b 2 x 1 d G U g V m F s d W U u e 1 F 0 e S w z f S Z x d W 9 0 O y w m c X V v d D t T Z W N 0 a W 9 u M S 9 m Y W N 0 X 3 N h b G V z X 2 1 v b n R o b H l f d 2 l 0 a F 9 j b 3 N 0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y w m c X V v d D t T Z W N 0 a W 9 u M S 9 m Y W N 0 X 3 N h b G V z X 2 1 v b n R o b H l f d 2 l 0 a F 9 j b 3 N 0 L 0 N o Y W 5 n Z W Q g V H l w Z T I u e 2 5 l d 1 9 k Y X R l L D d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2 Z h Y 3 R f c 2 F s Z X N f b W 9 u d G h s e V 9 3 a X R o X 2 N v c 3 Q v Q 2 h h b m d l Z C B U e X B l M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F s Y 3 V s Y X R l Z C B B Y n N v b H V 0 Z S B W Y W x 1 Z S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h Y 3 R f c 2 F s Z X N f b W 9 u d G h s e V 9 3 a X R o X 2 N v c 3 Q v Q 2 h h b m d l Z C B U e X B l M i 5 7 b m V 3 X 2 R h d G U s N 3 0 m c X V v d D t d L C Z x d W 9 0 O 1 J l b G F 0 a W 9 u c 2 h p c E l u Z m 8 m c X V v d D s 6 W 1 1 9 I i A v P j x F b n R y e S B U e X B l P S J Q a X Z v d E 9 i a m V j d E 5 h b W U i I F Z h b H V l P S J z U C A m Y W 1 w O y B M I E 1 v b n R o c y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I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D a A A A A A Q A A A N C M n d 8 B F d E R j H o A w E / C l + s B A A A A l z w 5 Q / v Y O U G v R E L 4 p B V u M g A A A A A C A A A A A A A D Z g A A w A A A A B A A A A A k I R T r J K x U e M a 9 w y E W I A Q P A A A A A A S A A A C g A A A A E A A A A N A j u z z m 7 g q n k 9 n P Z W m 7 U w Z Q A A A A m o l X t J s O S + f 2 M h a M h Z k n I T 9 j n E o C H E N R x J P 4 e 7 o c a S / 9 G l C E s c e Q O E y G S G R b T 1 1 B q K E C 3 N h O b S n y 6 / p L Q x P R Q u F O Z J s i R X s R 8 m t p p r 1 Y 0 R 8 U A A A A b k v + A V V k G g 7 P Z a w m o 5 2 Z O c S K U U o = < / D a t a M a s h u p > 
</file>

<file path=customXml/item33.xml>��< ? x m l   v e r s i o n = " 1 . 0 "   e n c o d i n g = " U T F - 1 6 " ? > < G e m i n i   x m l n s = " h t t p : / / g e m i n i / p i v o t c u s t o m i z a t i o n / a b 9 5 9 6 8 0 - b b 5 3 - 4 8 1 4 - a 0 5 7 - f a 7 a 0 d 2 3 c 7 8 6 " > < C u s t o m C o n t e n t > < ! [ C D A T A [ < ? x m l   v e r s i o n = " 1 . 0 "   e n c o d i n g = " u t f - 1 6 " ? > < S e t t i n g s > < C a l c u l a t e d F i e l d s > < i t e m > < M e a s u r e N a m e > t a r g e t _ 2 1 < / M e a s u r e N a m e > < D i s p l a y N a m e > t a r g e t _ 2 1 < / D i s p l a y N a m e > < V i s i b l e > F a l s e < / V i s i b l e > < / i t e m > < i t e m > < M e a s u r e N a m e > 2 1   -   t a r g e t < / M e a s u r e N a m e > < D i s p l a y N a m e > 2 1  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 n e t _ s a l e s < / M e a s u r e N a m e > < D i s p l a y N a m e > n e t _ s a l e s 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 G r o s s _ M a r g i n < / M e a s u r e N a m e > < D i s p l a y N a m e > G r o s s _ M a r g i n < / D i s p l a y N a m e > < V i s i b l e > F a l s e 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c 7 4 4 4 4 3 2 - 0 e 1 3 - 4 b f e - 8 a 2 4 - 5 f 1 b 8 f e 5 e 6 6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 T o t a l   C O G S < / K e y > < / D i a g r a m O b j e c t K e y > < D i a g r a m O b j e c t K e y > < K e y > M e a s u r e s \ S u m   o f   T o t a l   C O G S \ T a g I n f o \ F o r m u l a < / K e y > < / D i a g r a m O b j e c t K e y > < D i a g r a m O b j e c t K e y > < K e y > M e a s u r e s \ S u m   o f   T o t a l   C O G S \ T a g I n f o \ V a l u e < / K e y > < / D i a g r a m O b j e c t K e y > < D i a g r a m O b j e c t K e y > < K e y > M e a s u r e s \ n e t _ s a l e s < / K e y > < / D i a g r a m O b j e c t K e y > < D i a g r a m O b j e c t K e y > < K e y > M e a s u r e s \ n e t _ s a l e s \ T a g I n f o \ F o r m u l a < / K e y > < / D i a g r a m O b j e c t K e y > < D i a g r a m O b j e c t K e y > < K e y > M e a s u r e s \ n e t _ s a l e s \ T a g I n f o \ V a l u e 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 M e a s u r e s \ G r o s s _ M a r g i n < / K e y > < / D i a g r a m O b j e c t K e y > < D i a g r a m O b j e c t K e y > < K e y > M e a s u r e s \ G r o s s _ M a r g i n \ T a g I n f o \ F o r m u l a < / K e y > < / D i a g r a m O b j e c t K e y > < D i a g r a m O b j e c t K e y > < K e y > M e a s u r e s \ G r o s s _ M a r g i n \ T a g I n f o \ V a l u e 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< / K e y > < / D i a g r a m O b j e c t K e y > < D i a g r a m O b j e c t K e y > < K e y > C o l u m n s \ T o t a l   C O G S < / K e y > < / D i a g r a m O b j e c t K e y > < D i a g r a m O b j e c t K e y > < K e y > L i n k s \ & l t ; C o l u m n s \ S u m   o f   T o t a l   C O G S & g t ; - & l t ; M e a s u r e s \ T o t a l   C O G S & g t ; < / K e y > < / D i a g r a m O b j e c t K e y > < D i a g r a m O b j e c t K e y > < K e y > L i n k s \ & l t ; C o l u m n s \ S u m   o f   T o t a l   C O G S & g t ; - & l t ; M e a s u r e s \ T o t a l   C O G S & g t ; \ C O L U M N < / K e y > < / D i a g r a m O b j e c t K e y > < D i a g r a m O b j e c t K e y > < K e y > L i n k s \ & l t ; C o l u m n s \ S u m   o f   T o t a l   C O G S & g t ; - & l t ; M e a s u r e s \ T o t a l   C O G S & g t ; \ M E A S U R E 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 T o t a l   C O G S < / K e y > < / a : K e y > < a : V a l u e   i : t y p e = " M e a s u r e G r i d N o d e V i e w S t a t e " > < C o l u m n > 8 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 T o t a l  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 T o t a l  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 M e a s u r e s \ n e t _ s a l e s \ T a g I n f o \ F o r m u l a 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 M e a s u r e s \ G r o s s _ M a r g i n \ T a g I n f o \ F o r m u l a 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 M e a s u r e s \ G r o s s _ M a r g i n \ T a g I n f o \ V a l u e 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 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 T o t a l   C O G S & g t ; - & l t ; M e a s u r e s \ T o t a l   C O G S & g t ; \ M E A S U R E 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 M e a s u r e s \ t a r g e t _ 2 1 < / K e y > < / D i a g r a m O b j e c t K e y > < D i a g r a m O b j e c t K e y > < K e y > M e a s u r e s \ t a r g e t _ 2 1 \ T a g I n f o \ F o r m u l a < / K e y > < / D i a g r a m O b j e c t K e y > < D i a g r a m O b j e c t K e y > < K e y > M e a s u r e s \ t a r g e t _ 2 1 \ T a g I n f o \ V a l u e < / K e y > < / D i a g r a m O b j e c t K e y > < D i a g r a m O b j e c t K e y > < K e y > M e a s u r e s \ 2 1   -   t a r g e t < / K e y > < / D i a g r a m O b j e c t K e y > < D i a g r a m O b j e c t K e y > < K e y > M e a s u r e s \ 2 1   -   t a r g e t \ T a g I n f o \ F o r m u l a < / K e y > < / D i a g r a m O b j e c t K e y > < D i a g r a m O b j e c t K e y > < K e y > M e a s u r e s \ 2 1   -   t a r g e t \ T a g I n f o \ S e m a n t i c   E r r o r < / K e y > < / D i a g r a m O b j e c t K e y > < D i a g r a m O b j e c t K e y > < K e y > M e a s u r e s \ 2 1 - t a r g e t   % < / K e y > < / D i a g r a m O b j e c t K e y > < D i a g r a m O b j e c t K e y > < K e y > M e a s u r e s \ 2 1 - t a r g e t   % \ T a g I n f o \ F o r m u l a < / K e y > < / D i a g r a m O b j e c t K e y > < D i a g r a m O b j e c t K e y > < K e y > M e a s u r e s \ 2 1 - t a r g e t   % \ T a g I n f o \ S e m a n t i c   E r r o r 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 M e a s u r e s \ t a r g e t _ 2 1 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 M e a s u r e s \ t a r g e t _ 2 1 \ T a g I n f o \ F o r m u l a 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 M e a s u r e s \ t a r g e t _ 2 1 \ T a g I n f o \ V a l u e 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 -   t a r g e t \ T a g I n f o \ S e m a n t i c 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 % \ T a g I n f o \ S e m a n t i c   E r r o r 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 C o l u m n s \ F Y   m o n t h < / K e y > < / D i a g r a m O b j e c t K e y > < D i a g r a m O b j e c t K e y > < K e y > C o l u m n s \ F Y < / K e y > < / D i a g r a m O b j e c t K e y > < D i a g r a m O b j e c t K e y > < K e y > C o l u m n s \ f y _ m o n t h < / K e y > < / D i a g r a m O b j e c t K e y > < D i a g r a m O b j e c t K e y > < K e y > C o l u m n s \ m m m 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 T a b l e s \ d i m _ c u s t o m e r \ M e a s u r e s \ t a r g e t _ 2 1 < / K e y > < / D i a g r a m O b j e c t K e y > < D i a g r a m O b j e c t K e y > < K e y > T a b l e s \ d i m _ c u s t o m e r \ M e a s u r e s \ 2 1   -   t a r g e t < / K e y > < / D i a g r a m O b j e c t K e y > < D i a g r a m O b j e c t K e y > < K e y > T a b l e s \ d i m _ c u s t o m e r \ T a b l e s \ d i m _ c u s t o m e r \ M e a s u r e s \ 2 1   -   t a r g e t \ A d d i t i o n a l   I n f o \ E r r o r < / K e y > < / D i a g r a m O b j e c t K e y > < D i a g r a m O b j e c t K e y > < K e y > T a b l e s \ d i m _ c u s t o m e r \ M e a s u r e s \ 2 1 - t a r g e t   % < / K e y > < / D i a g r a m O b j e c t K e y > < D i a g r a m O b j e c t K e y > < K e y > T a b l e s \ d i m _ c u s t o m e r \ T a b l e s \ d i m _ c u s t o m e r \ M e a s u r e s \ 2 1 - t a r g e t   % \ A d d i t i o n a l   I n f o \ E r r o r 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 T a b l e s \ d i m _ d a t e \ C o l u m n s \ f y _ m o n t h 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 T a b l e s \ d i m _ d a t e \ C o l u m n s \ q u a r t e r 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 T a b l e s \ f a c t _ s a l e s _ m o n t h l y _ w i t h _ c o s t \ C o l u m n s \ n e w _ d a t e < / K e y > < / D i a g r a m O b j e c t K e y > < D i a g r a m O b j e c t K e y > < K e y > T a b l e s \ f a c t _ s a l e s _ m o n t h l y _ w i t h _ c o s t \ C o l u m n s \ T o t a l   C O G S < / K e y > < / D i a g r a m O b j e c t K e y > < D i a g r a m O b j e c t K e y > < K e y > T a b l e s \ f a c t _ s a l e s _ m o n t h l y _ w i t h _ c o s t \ M e a s u r e s \ n e t _ s a l e s < / K e y > < / D i a g r a m O b j e c t K e y > < D i a g r a m O b j e c t K e y > < K e y > T a b l e s \ f a c t _ s a l e s _ m o n t h l y _ w i t h _ c o s t \ M e a s u r e s \ C O G S < / K e y > < / D i a g r a m O b j e c t K e y > < D i a g r a m O b j e c t K e y > < K e y > T a b l e s \ f a c t _ s a l e s _ m o n t h l y _ w i t h _ c o s t \ M e a s u r e s \ G r o s s _ M a r g i n < / K e y > < / D i a g r a m O b j e c t K e y > < D i a g r a m O b j e c t K e y > < K e y > T a b l e s \ f a c t _ s a l e s _ m o n t h l y _ w i t h _ c o s t \ M e a s u r e s \ G M   % < / K e y > < / D i a g r a m O b j e c t K e y > < D i a g r a m O b j e c t K e y > < K e y > T a b l e s \ f a c t _ s a l e s _ m o n t h l y _ w i t h _ c o s t \ M e a s u r e s \ S u m   o f   T o t a l   C O G S < / K e y > < / D i a g r a m O b j e c t K e y > < D i a g r a m O b j e c t K e y > < K e y > T a b l e s \ f a c t _ s a l e s _ m o n t h l y _ w i t h _ c o s t \ S u m   o f   T o t a l   C O G S \ A d d i t i o n a l   I n f o \ I m p l i c i t   M e a s u r e 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 R e l a t i o n s h i p s \ & l t ; T a b l e s \ f a c t _ s a l e s _ m o n t h l y _ w i t h _ c o s t \ C o l u m n s \ n e w _ d a t e & g t ; - & l t ; T a b l e s \ d i m _ d a t e \ C o l u m n s \ d a t e & g t ; 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 R e l a t i o n s h i p s \ & l t ; T a b l e s \ f a c t _ s a l e s _ m o n t h l y _ w i t h _ c o s t \ C o l u m n s \ n e w _ d a t e & g t ; - & l t ; T a b l e s \ d i m _ d a t e \ C o l u m n s \ d a t e & g t ; \ F K 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 R e l a t i o n s h i p s \ & l t ; T a b l e s \ f a c t _ s a l e s _ m o n t h l y _ w i t h _ c o s t \ C o l u m n s \ n e w _ d a t e & g t ; - & l t ; T a b l e s \ d i m _ d a t e \ C o l u m n s \ d a t e & g t ; \ P K 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 R e l a t i o n s h i p s \ & l t ; T a b l e s \ f a c t _ s a l e s _ m o n t h l y _ w i t h _ c o s t \ C o l u m n s \ n e w _ d a t e & g t ; - & l t ; T a b l e s \ d i m _ d a t e \ C o l u m n s \ d a t e & g t ; \ C r o s s F i l t e r 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 1 7 3 . 3 3 3 3 3 3 3 3 3 3 3 3 3 4 < / H e i g h t > < I s E x p a n d e d > t r u e < / I s E x p a n d e d > < I s F o c u s e d > t r u e < / I s F o c u s e d > < L a y e d O u t > t r u e < / L a y e d O u t > < L e f t > 1 0 . 1 9 2 3 7 8 8 6 4 6 6 8 4 5 6 < / L e f t > < W i d t h > 2 2 8 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 T a b l e s \ d i m _ c u s t o m e r \ M e a s u r e s \ t a r g e t _ 2 1 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 T a b l e s \ d i m _ c u s t o m e r \ T a b l e s \ d i m _ c u s t o m e r \ M e a s u r e s \ 2 1   -   t a r g e t \ A d d i t i o n a l 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 T a b l e s \ d i m _ c u s t o m e r \ M e a s u r e s \ 2 1 - t a r g e t 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 T a b l e s \ d i m _ c u s t o m e r \ T a b l e s \ d i m _ c u s t o m e r \ M e a s u r e s \ 2 1 - t a r g e t   % \ A d d i t i o n a l 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 3 6 7 . 4 2 9 5 2 2 7 6 5 6 6 7 5 7 < / L e f t > < T a b I n d e x > 1 < / T a b I n d e x > < T o p >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 2 0 0 < / H e i g h t > < I s E x p a n d e d > t r u e < / I s E x p a n d e d > < L a y e d O u t > t r u e < / L a y e d O u t > < T a b I n d e x > 3 < / T a b I n d e x > < T o p > 2 1 4 . 6 6 6 6 6 6 6 6 6 6 6 6 7 4 < / T o p > < W i d t h > 2 4 1 . 3 3 3 3 3 3 3 3 3 3 3 3 3 1 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 6 8 3 . 9 0 3 8 1 0 5 6 7 6 6 5 9 1 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 2 2 6 . 0 0 0 0 0 0 0 0 0 0 0 0 0 6 < / H e i g h t > < I s E x p a n d e d > t r u e < / I s E x p a n d e d > < L a y e d O u t > t r u e < / L a y e d O u t > < L e f t > 6 8 9 . 2 3 7 1 4 3 9 0 0 9 9 9 1 7 < / L e f t > < T a b I n d e x > 5 < / T a b I n d e x > < T o p > 1 9 5 . 6 6 6 6 6 6 6 6 6 6 6 6 6 6 < / T o p > < W i d t h > 2 2 8 . 6 6 6 6 6 6 6 6 6 6 6 6 6 3 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 2 4 3 . 6 6 6 6 6 6 6 6 6 6 6 6 7 4 < / H e i g h t > < I s E x p a n d e d > t r u e < / I s E x p a n d e d > < L a y e d O u t > t r u e < / L a y e d O u t > < L e f t > 3 7 0 . 5 7 0 4 7 7 2 3 4 3 3 2 4 3 < / L e f t > < T a b I n d e x > 4 < / T a b I n d e x > < T o p > 1 9 2 . 3 3 3 3 3 3 3 3 3 3 3 3 3 7 < / T o p > < W i d t h > 2 1 2 . 6 6 6 6 6 6 6 6 6 6 6 6 7 4 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 T a b l e s \ f a c t _ s a l e s _ m o n t h l y _ w i t h _ c o s t \ C o l u m n s \ n e w _ d a t e 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 T a b l e s \ f a c t _ s a l e s _ m o n t h l y _ w i t h _ c o s t \ M e a s u r e s \ n e t _ s a l e s 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 T a b l e s \ f a c t _ s a l e s _ m o n t h l y _ w i t h _ c o s t \ M e a s u r e s \ G r o s s _ M a r g i n 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 T a b l e s \ f a c t _ s a l e s _ m o n t h l y _ w i t h _ c o s t \ M e a s u r e s \ S u m   o f   T o t a l  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 T a b l e s \ f a c t _ s a l e s _ m o n t h l y _ w i t h _ c o s t \ S u m   o f   T o t a l   C O G S \ A d d i t i o n a l 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 ( 2 5 4 . 1 9 2 3 7 8 8 6 4 6 6 8 , 8 3 . 4 4 4 4 4 5 ) .   E n d   p o i n t   2 :   ( 3 5 1 . 4 2 9 5 2 2 7 6 5 6 6 8 , 6 3 . 4 4 4 4 4 5 ) 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 2 5 4 . 1 9 2 3 7 8 8 6 4 6 6 8 4 6 < / b : _ x > < b : _ y > 8 3 . 4 4 4 4 4 5 < / b : _ y > < / b : P o i n t > < b : P o i n t > < b : _ x > 3 0 0 . 8 1 0 9 5 1 < / b : _ x > < b : _ y > 8 3 . 4 4 4 4 4 5 < / b : _ y > < / b : P o i n t > < b : P o i n t > < b : _ x > 3 0 2 . 8 1 0 9 5 1 < / b : _ x > < b : _ y > 8 1 . 4 4 4 4 4 5 < / b : _ y > < / b : P o i n t > < b : P o i n t > < b : _ x > 3 0 2 . 8 1 0 9 5 1 < / b : _ x > < b : _ y > 6 5 . 4 4 4 4 4 5 < / b : _ y > < / b : P o i n t > < b : P o i n t > < b : _ x > 3 0 4 . 8 1 0 9 5 1 < / b : _ x > < b : _ y > 6 3 . 4 4 4 4 4 5 < / b : _ y > < / b : P o i n t > < b : P o i n t > < b : _ x > 3 5 1 . 4 2 9 5 2 2 7 6 5 6 6 7 6 8 < / b : _ x > < b : _ y > 6 3 . 4 4 4 4 4 5 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 2 3 8 . 1 9 2 3 7 8 8 6 4 6 6 8 4 6 < / b : _ x > < b : _ y > 7 5 . 4 4 4 4 4 5 < / b : _ y > < / L a b e l L o c a t i o n > < L o c a t i o n   x m l n s : b = " h t t p : / / s c h e m a s . d a t a c o n t r a c t . o r g / 2 0 0 4 / 0 7 / S y s t e m . W i n d o w s " > < b : _ x > 2 3 8 . 1 9 2 3 7 8 8 6 4 6 6 8 4 6 < / b : _ x > < b : _ y > 8 3 . 4 4 4 4 4 5 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 3 5 1 . 4 2 9 5 2 2 7 6 5 6 6 7 6 8 < / b : _ x > < b : _ y > 5 5 . 4 4 4 4 4 5 < / b : _ y > < / L a b e l L o c a t i o n > < L o c a t i o n   x m l n s : b = " h t t p : / / s c h e m a s . d a t a c o n t r a c t . o r g / 2 0 0 4 / 0 7 / S y s t e m . W i n d o w s " > < b : _ x > 3 6 7 . 4 2 9 5 2 2 7 6 5 6 6 7 6 3 < / b : _ x > < b : _ y > 6 3 . 4 4 4 4 4 5 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 2 5 4 . 1 9 2 3 7 8 8 6 4 6 6 8 4 6 < / b : _ x > < b : _ y > 8 3 . 4 4 4 4 4 5 < / b : _ y > < / b : P o i n t > < b : P o i n t > < b : _ x > 3 0 0 . 8 1 0 9 5 1 < / b : _ x > < b : _ y > 8 3 . 4 4 4 4 4 5 < / b : _ y > < / b : P o i n t > < b : P o i n t > < b : _ x > 3 0 2 . 8 1 0 9 5 1 < / b : _ x > < b : _ y > 8 1 . 4 4 4 4 4 5 < / b : _ y > < / b : P o i n t > < b : P o i n t > < b : _ x > 3 0 2 . 8 1 0 9 5 1 < / b : _ x > < b : _ y > 6 5 . 4 4 4 4 4 5 < / b : _ y > < / b : P o i n t > < b : P o i n t > < b : _ x > 3 0 4 . 8 1 0 9 5 1 < / b : _ x > < b : _ y > 6 3 . 4 4 4 4 4 5 < / b : _ y > < / b : P o i n t > < b : P o i n t > < b : _ x > 3 5 1 . 4 2 9 5 2 2 7 6 5 6 6 7 6 8 < / b : _ x > < b : _ y > 6 3 . 4 4 4 4 4 5 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 ( 6 6 7 . 9 0 3 8 1 0 5 6 7 6 6 6 , 6 6 ) .   E n d   p o i n t   2 :   ( 5 8 3 . 4 2 9 5 2 2 7 6 5 6 6 8 , 8 6 ) 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 6 6 7 . 9 0 3 8 1 0 5 6 7 6 6 5 9 1 < / b : _ x > < b : _ y > 6 6 < / b : _ y > < / b : P o i n t > < b : P o i n t > < b : _ x > 6 2 7 . 6 6 6 6 6 7 < / b : _ x > < b : _ y > 6 6 < / b : _ y > < / b : P o i n t > < b : P o i n t > < b : _ x > 6 2 5 . 6 6 6 6 6 7 < / b : _ x > < b : _ y > 6 8 < / b : _ y > < / b : P o i n t > < b : P o i n t > < b : _ x > 6 2 5 . 6 6 6 6 6 7 < / b : _ x > < b : _ y > 8 4 < / b : _ y > < / b : P o i n t > < b : P o i n t > < b : _ x > 6 2 3 . 6 6 6 6 6 7 < / b : _ x > < b : _ y > 8 6 < / b : _ y > < / b : P o i n t > < b : P o i n t > < b : _ x > 5 8 3 . 4 2 9 5 2 2 7 6 5 6 6 7 5 7 < / b : _ x > < b : _ y >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 6 6 7 . 9 0 3 8 1 0 5 6 7 6 6 5 9 1 < / b : _ x > < b : _ y > 5 8 < / b : _ y > < / L a b e l L o c a t i o n > < L o c a t i o n   x m l n s : b = " h t t p : / / s c h e m a s . d a t a c o n t r a c t . o r g / 2 0 0 4 / 0 7 / S y s t e m . W i n d o w s " > < b : _ x > 6 8 3 . 9 0 3 8 1 0 5 6 7 6 6 5 9 1 < / b : _ x > < b : _ y > 6 6 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 5 6 7 . 4 2 9 5 2 2 7 6 5 6 6 7 5 7 < / b : _ x > < b : _ y > 7 8 < / b : _ y > < / L a b e l L o c a t i o n > < L o c a t i o n   x m l n s : b = " h t t p : / / s c h e m a s . d a t a c o n t r a c t . o r g / 2 0 0 4 / 0 7 / S y s t e m . W i n d o w s " > < b : _ x > 5 6 7 . 4 2 9 5 2 2 7 6 5 6 6 7 5 7 < / b : _ x > < b : _ y > 8 6 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 6 6 7 . 9 0 3 8 1 0 5 6 7 6 6 5 9 1 < / b : _ x > < b : _ y > 6 6 < / b : _ y > < / b : P o i n t > < b : P o i n t > < b : _ x > 6 2 7 . 6 6 6 6 6 7 < / b : _ x > < b : _ y > 6 6 < / b : _ y > < / b : P o i n t > < b : P o i n t > < b : _ x > 6 2 5 . 6 6 6 6 6 7 < / b : _ x > < b : _ y > 6 8 < / b : _ y > < / b : P o i n t > < b : P o i n t > < b : _ x > 6 2 5 . 6 6 6 6 6 7 < / b : _ x > < b : _ y > 8 4 < / b : _ y > < / b : P o i n t > < b : P o i n t > < b : _ x > 6 2 3 . 6 6 6 6 6 7 < / b : _ x > < b : _ y > 8 6 < / b : _ y > < / b : P o i n t > < b : P o i n t > < b : _ x > 5 8 3 . 4 2 9 5 2 2 7 6 5 6 6 7 5 7 < / b : _ x > < b : _ y >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 ( 3 5 4 . 5 7 0 4 7 7 2 3 4 3 3 2 , 3 0 4 . 4 1 6 6 6 7 ) .   E n d   p o i n t   2 :   ( 2 5 7 . 3 3 3 3 3 3 3 3 3 3 3 3 , 3 2 4 . 4 1 6 6 6 7 ) 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 3 5 4 . 5 7 0 4 7 7 2 3 4 3 3 2 3 7 < / b : _ x > < b : _ y > 3 0 4 . 4 1 6 6 6 6 9 9 9 9 9 9 9 6 < / b : _ y > < / b : P o i n t > < b : P o i n t > < b : _ x > 3 0 7 . 9 5 1 9 0 5 < / b : _ x > < b : _ y > 3 0 4 . 4 1 6 6 6 7 < / b : _ y > < / b : P o i n t > < b : P o i n t > < b : _ x > 3 0 5 . 9 5 1 9 0 5 < / b : _ x > < b : _ y > 3 0 6 . 4 1 6 6 6 7 < / b : _ y > < / b : P o i n t > < b : P o i n t > < b : _ x > 3 0 5 . 9 5 1 9 0 5 < / b : _ x > < b : _ y > 3 2 2 . 4 1 6 6 6 7 < / b : _ y > < / b : P o i n t > < b : P o i n t > < b : _ x > 3 0 3 . 9 5 1 9 0 5 < / b : _ x > < b : _ y > 3 2 4 . 4 1 6 6 6 7 < / b : _ y > < / b : P o i n t > < b : P o i n t > < b : _ x > 2 5 7 . 3 3 3 3 3 3 3 3 3 3 3 3 3 7 < / b : _ x > < b : _ y > 3 2 4 . 4 1 6 6 6 7 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 3 5 4 . 5 7 0 4 7 7 2 3 4 3 3 2 3 7 < / b : _ x > < b : _ y > 2 9 6 . 4 1 6 6 6 6 9 9 9 9 9 9 9 6 < / b : _ y > < / L a b e l L o c a t i o n > < L o c a t i o n   x m l n s : b = " h t t p : / / s c h e m a s . d a t a c o n t r a c t . o r g / 2 0 0 4 / 0 7 / S y s t e m . W i n d o w s " > < b : _ x > 3 7 0 . 5 7 0 4 7 7 2 3 4 3 3 2 4 3 < / b : _ x > < b : _ y > 3 0 4 . 4 1 6 6 6 7 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 2 4 1 . 3 3 3 3 3 3 3 3 3 3 3 3 3 7 < / b : _ x > < b : _ y > 3 1 6 . 4 1 6 6 6 7 < / b : _ y > < / L a b e l L o c a t i o n > < L o c a t i o n   x m l n s : b = " h t t p : / / s c h e m a s . d a t a c o n t r a c t . o r g / 2 0 0 4 / 0 7 / S y s t e m . W i n d o w s " > < b : _ x > 2 4 1 . 3 3 3 3 3 3 3 3 3 3 3 3 3 7 < / b : _ x > < b : _ y > 3 2 4 . 4 1 6 6 6 7 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 3 5 4 . 5 7 0 4 7 7 2 3 4 3 3 2 3 7 < / b : _ x > < b : _ y > 3 0 4 . 4 1 6 6 6 6 9 9 9 9 9 9 9 6 < / b : _ y > < / b : P o i n t > < b : P o i n t > < b : _ x > 3 0 7 . 9 5 1 9 0 5 < / b : _ x > < b : _ y > 3 0 4 . 4 1 6 6 6 7 < / b : _ y > < / b : P o i n t > < b : P o i n t > < b : _ x > 3 0 5 . 9 5 1 9 0 5 < / b : _ x > < b : _ y > 3 0 6 . 4 1 6 6 6 7 < / b : _ y > < / b : P o i n t > < b : P o i n t > < b : _ x > 3 0 5 . 9 5 1 9 0 5 < / b : _ x > < b : _ y > 3 2 2 . 4 1 6 6 6 7 < / b : _ y > < / b : P o i n t > < b : P o i n t > < b : _ x > 3 0 3 . 9 5 1 9 0 5 < / b : _ x > < b : _ y > 3 2 4 . 4 1 6 6 6 7 < / b : _ y > < / b : P o i n t > < b : P o i n t > < b : _ x > 2 5 7 . 3 3 3 3 3 3 3 3 3 3 3 3 3 7 < / b : _ x > < b : _ y > 3 2 4 . 4 1 6 6 6 7 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 ( 4 7 6 . 9 0 3 8 1 1 , 1 7 6 . 3 3 3 3 3 3 3 3 3 3 3 3 ) .   E n d   p o i n t   2 :   ( 2 5 4 . 1 9 2 3 7 8 8 6 4 6 6 8 , 1 0 3 . 4 4 4 4 4 5 ) 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 4 7 6 . 9 0 3 8 1 1 < / b : _ x > < b : _ y > 1 7 6 . 3 3 3 3 3 3 3 3 3 3 3 3 3 7 < / b : _ y > < / b : P o i n t > < b : P o i n t > < b : _ x > 4 7 6 . 9 0 3 8 1 1 < / b : _ x > < b : _ y > 1 7 3 . 5 < / b : _ y > < / b : P o i n t > < b : P o i n t > < b : _ x > 4 7 4 . 9 0 3 8 1 1 < / b : _ x > < b : _ y > 1 7 1 . 5 < / b : _ y > < / b : P o i n t > < b : P o i n t > < b : _ x > 3 4 9 . 9 2 9 5 2 3 0 0 4 4 9 9 9 7 < / b : _ x > < b : _ y > 1 7 1 . 5 < / b : _ y > < / b : P o i n t > < b : P o i n t > < b : _ x > 3 4 7 . 9 2 9 5 2 3 0 0 4 4 9 9 9 7 < / b : _ x > < b : _ y > 1 6 9 . 5 < / b : _ y > < / b : P o i n t > < b : P o i n t > < b : _ x > 3 4 7 . 9 2 9 5 2 3 0 0 4 4 9 9 9 7 < / b : _ x > < b : _ y > 1 0 5 . 4 4 4 4 4 5 < / b : _ y > < / b : P o i n t > < b : P o i n t > < b : _ x > 3 4 5 . 9 2 9 5 2 3 0 0 4 4 9 9 9 7 < / b : _ x > < b : _ y > 1 0 3 . 4 4 4 4 4 5 < / b : _ y > < / b : P o i n t > < b : P o i n t > < b : _ x > 2 5 4 . 1 9 2 3 7 8 8 6 4 6 6 8 4 8 < / b : _ x > < b : _ y > 1 0 3 . 4 4 4 4 4 5 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 4 6 8 . 9 0 3 8 1 1 < / b : _ x > < b : _ y > 1 7 6 . 3 3 3 3 3 3 3 3 3 3 3 3 3 7 < / b : _ y > < / L a b e l L o c a t i o n > < L o c a t i o n   x m l n s : b = " h t t p : / / s c h e m a s . d a t a c o n t r a c t . o r g / 2 0 0 4 / 0 7 / S y s t e m . W i n d o w s " > < b : _ x > 4 7 6 . 9 0 3 8 1 1 < / b : _ x > < b : _ y > 1 9 2 . 3 3 3 3 3 3 3 3 3 3 3 3 3 7 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 2 3 8 . 1 9 2 3 7 8 8 6 4 6 6 8 4 8 < / b : _ x > < b : _ y > 9 5 . 4 4 4 4 4 5 < / b : _ y > < / L a b e l L o c a t i o n > < L o c a t i o n   x m l n s : b = " h t t p : / / s c h e m a s . d a t a c o n t r a c t . o r g / 2 0 0 4 / 0 7 / S y s t e m . W i n d o w s " > < b : _ x > 2 3 8 . 1 9 2 3 7 8 8 6 4 6 6 8 5 7 < / b : _ x > < b : _ y > 1 0 3 . 4 4 4 4 4 5 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 4 7 6 . 9 0 3 8 1 1 < / b : _ x > < b : _ y > 1 7 6 . 3 3 3 3 3 3 3 3 3 3 3 3 3 7 < / b : _ y > < / b : P o i n t > < b : P o i n t > < b : _ x > 4 7 6 . 9 0 3 8 1 1 < / b : _ x > < b : _ y > 1 7 3 . 5 < / b : _ y > < / b : P o i n t > < b : P o i n t > < b : _ x > 4 7 4 . 9 0 3 8 1 1 < / b : _ x > < b : _ y > 1 7 1 . 5 < / b : _ y > < / b : P o i n t > < b : P o i n t > < b : _ x > 3 4 9 . 9 2 9 5 2 3 0 0 4 4 9 9 9 7 < / b : _ x > < b : _ y > 1 7 1 . 5 < / b : _ y > < / b : P o i n t > < b : P o i n t > < b : _ x > 3 4 7 . 9 2 9 5 2 3 0 0 4 4 9 9 9 7 < / b : _ x > < b : _ y > 1 6 9 . 5 < / b : _ y > < / b : P o i n t > < b : P o i n t > < b : _ x > 3 4 7 . 9 2 9 5 2 3 0 0 4 4 9 9 9 7 < / b : _ x > < b : _ y > 1 0 5 . 4 4 4 4 4 5 < / b : _ y > < / b : P o i n t > < b : P o i n t > < b : _ x > 3 4 5 . 9 2 9 5 2 3 0 0 4 4 9 9 9 7 < / b : _ x > < b : _ y > 1 0 3 . 4 4 4 4 4 5 < / b : _ y > < / b : P o i n t > < b : P o i n t > < b : _ x > 2 5 4 . 1 9 2 3 7 8 8 6 4 6 6 8 4 8 < / b : _ x > < b : _ y > 1 0 3 . 4 4 4 4 4 5 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 ( 5 9 9 . 2 3 7 1 4 3 9 0 0 9 9 9 , 3 2 1 . 4 1 6 6 6 7 ) .   E n d   p o i n t   2 :   ( 6 7 3 . 2 3 7 1 4 3 9 0 0 9 9 9 , 3 0 1 . 4 1 6 6 6 7 ) 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 5 9 9 . 2 3 7 1 4 3 9 0 0 9 9 9 1 7 < / b : _ x > < b : _ y > 3 2 1 . 4 1 6 6 6 7 < / b : _ y > < / b : P o i n t > < b : P o i n t > < b : _ x > 6 3 4 . 2 3 7 1 4 4 < / b : _ x > < b : _ y > 3 2 1 . 4 1 6 6 6 7 < / b : _ y > < / b : P o i n t > < b : P o i n t > < b : _ x > 6 3 6 . 2 3 7 1 4 4 < / b : _ x > < b : _ y > 3 1 9 . 4 1 6 6 6 7 < / b : _ y > < / b : P o i n t > < b : P o i n t > < b : _ x > 6 3 6 . 2 3 7 1 4 4 < / b : _ x > < b : _ y > 3 0 3 . 4 1 6 6 6 7 < / b : _ y > < / b : P o i n t > < b : P o i n t > < b : _ x > 6 3 8 . 2 3 7 1 4 4 < / b : _ x > < b : _ y > 3 0 1 . 4 1 6 6 6 7 < / b : _ y > < / b : P o i n t > < b : P o i n t > < b : _ x > 6 7 3 . 2 3 7 1 4 3 9 0 0 9 9 9 1 7 < / b : _ x > < b : _ y > 3 0 1 . 4 1 6 6 6 7 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 5 8 3 . 2 3 7 1 4 3 9 0 0 9 9 9 1 7 < / b : _ x > < b : _ y > 3 1 3 . 4 1 6 6 6 7 < / b : _ y > < / L a b e l L o c a t i o n > < L o c a t i o n   x m l n s : b = " h t t p : / / s c h e m a s . d a t a c o n t r a c t . o r g / 2 0 0 4 / 0 7 / S y s t e m . W i n d o w s " > < b : _ x > 5 8 3 . 2 3 7 1 4 3 9 0 0 9 9 9 1 7 < / b : _ x > < b : _ y > 3 2 1 . 4 1 6 6 6 7 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 6 7 3 . 2 3 7 1 4 3 9 0 0 9 9 9 1 7 < / b : _ x > < b : _ y > 2 9 3 . 4 1 6 6 6 7 < / b : _ y > < / L a b e l L o c a t i o n > < L o c a t i o n   x m l n s : b = " h t t p : / / s c h e m a s . d a t a c o n t r a c t . o r g / 2 0 0 4 / 0 7 / S y s t e m . W i n d o w s " > < b : _ x > 6 8 9 . 2 3 7 1 4 3 9 0 0 9 9 9 1 7 < / b : _ x > < b : _ y > 3 0 1 . 4 1 6 6 6 7 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 5 9 9 . 2 3 7 1 4 3 9 0 0 9 9 9 1 7 < / b : _ x > < b : _ y > 3 2 1 . 4 1 6 6 6 7 < / b : _ y > < / b : P o i n t > < b : P o i n t > < b : _ x > 6 3 4 . 2 3 7 1 4 4 < / b : _ x > < b : _ y > 3 2 1 . 4 1 6 6 6 7 < / b : _ y > < / b : P o i n t > < b : P o i n t > < b : _ x > 6 3 6 . 2 3 7 1 4 4 < / b : _ x > < b : _ y > 3 1 9 . 4 1 6 6 6 7 < / b : _ y > < / b : P o i n t > < b : P o i n t > < b : _ x > 6 3 6 . 2 3 7 1 4 4 < / b : _ x > < b : _ y > 3 0 3 . 4 1 6 6 6 7 < / b : _ y > < / b : P o i n t > < b : P o i n t > < b : _ x > 6 3 8 . 2 3 7 1 4 4 < / b : _ x > < b : _ y > 3 0 1 . 4 1 6 6 6 7 < / b : _ y > < / b : P o i n t > < b : P o i n t > < b : _ x > 6 7 3 . 2 3 7 1 4 3 9 0 0 9 9 9 1 7 < / b : _ x > < b : _ y > 3 0 1 . 4 1 6 6 6 7 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1 f 0 f 7 d 4 0 - 6 9 2 e - 4 c 3 a - 9 8 3 8 - 8 b 7 a a a 2 2 4 d 5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 n e t _ s a l e s _ 1 9 < / M e a s u r e N a m e > < D i s p l a y N a m e > n e t _ s a l e s _ 1 9 < / D i s p l a y N a m e > < V i s i b l e > T r u e < / V i s i b l e > < / i t e m > < i t e m > < M e a s u r e N a m e > n e t _ s a l e s _ 2 0 < / M e a s u r e N a m e > < D i s p l a y N a m e > n e t _ s a l e s _ 2 0 < / D i s p l a y N a m e > < V i s i b l e > T r u e < / V i s i b l e > < / i t e m > < i t e m > < M e a s u r e N a m e > n e t _ s a l e s _ 2 1 < / M e a s u r e N a m e > < D i s p l a y N a m e > n e t _ s a l e s _ 2 1 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 t a r g e t _ 2 1 < / M e a s u r e N a m e > < D i s p l a y N a m e > t a r g e t _ 2 1 < / D i s p l a y N a m e > < V i s i b l e > T r u e < / V i s i b l e > < / i t e m > < i t e m > < M e a s u r e N a m e > 2 1   -   t a r g e t < / M e a s u r e N a m e > < D i s p l a y N a m e > 2 1  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 n e t _ 2 0 2 1 - 2 0 2 0 < / M e a s u r e N a m e > < D i s p l a y N a m e > n e t _ 2 0 2 1 - 2 0 2 0 < / D i s p l a y N a m e > < V i s i b l e > F a l s e < / V i s i b l e > < / i t e m > < i t e m > < M e a s u r e N a m e > n e t _ 2 1 - 2 0   % < / M e a s u r e N a m e > < D i s p l a y N a m e > n e t _ 2 1 - 2 0 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2136099A-49E9-48F5-8444-39A45024A99A}">
  <ds:schemaRefs/>
</ds:datastoreItem>
</file>

<file path=customXml/itemProps10.xml><?xml version="1.0" encoding="utf-8"?>
<ds:datastoreItem xmlns:ds="http://schemas.openxmlformats.org/officeDocument/2006/customXml" ds:itemID="{2DC54F92-8E07-4C3C-823D-EFD68CFC41FF}">
  <ds:schemaRefs/>
</ds:datastoreItem>
</file>

<file path=customXml/itemProps11.xml><?xml version="1.0" encoding="utf-8"?>
<ds:datastoreItem xmlns:ds="http://schemas.openxmlformats.org/officeDocument/2006/customXml" ds:itemID="{B08E3055-0252-4822-9542-77006CC163F6}">
  <ds:schemaRefs/>
</ds:datastoreItem>
</file>

<file path=customXml/itemProps12.xml><?xml version="1.0" encoding="utf-8"?>
<ds:datastoreItem xmlns:ds="http://schemas.openxmlformats.org/officeDocument/2006/customXml" ds:itemID="{1F1A9D24-4625-4520-A8C6-6CDF29C2D872}">
  <ds:schemaRefs/>
</ds:datastoreItem>
</file>

<file path=customXml/itemProps13.xml><?xml version="1.0" encoding="utf-8"?>
<ds:datastoreItem xmlns:ds="http://schemas.openxmlformats.org/officeDocument/2006/customXml" ds:itemID="{FD913506-3E0D-414A-A436-60344BF8A06A}">
  <ds:schemaRefs/>
</ds:datastoreItem>
</file>

<file path=customXml/itemProps14.xml><?xml version="1.0" encoding="utf-8"?>
<ds:datastoreItem xmlns:ds="http://schemas.openxmlformats.org/officeDocument/2006/customXml" ds:itemID="{EB98ED02-D283-4E7D-88E5-CA7F0472673F}">
  <ds:schemaRefs/>
</ds:datastoreItem>
</file>

<file path=customXml/itemProps15.xml><?xml version="1.0" encoding="utf-8"?>
<ds:datastoreItem xmlns:ds="http://schemas.openxmlformats.org/officeDocument/2006/customXml" ds:itemID="{B2956C1C-C18E-44E9-8E31-F245D55A2F71}">
  <ds:schemaRefs/>
</ds:datastoreItem>
</file>

<file path=customXml/itemProps16.xml><?xml version="1.0" encoding="utf-8"?>
<ds:datastoreItem xmlns:ds="http://schemas.openxmlformats.org/officeDocument/2006/customXml" ds:itemID="{14F29289-81FD-4437-A34E-5779230C9354}">
  <ds:schemaRefs/>
</ds:datastoreItem>
</file>

<file path=customXml/itemProps17.xml><?xml version="1.0" encoding="utf-8"?>
<ds:datastoreItem xmlns:ds="http://schemas.openxmlformats.org/officeDocument/2006/customXml" ds:itemID="{8E72795F-221F-49F8-8C22-96FCED2299C3}">
  <ds:schemaRefs/>
</ds:datastoreItem>
</file>

<file path=customXml/itemProps18.xml><?xml version="1.0" encoding="utf-8"?>
<ds:datastoreItem xmlns:ds="http://schemas.openxmlformats.org/officeDocument/2006/customXml" ds:itemID="{60503DAC-C654-45A4-884C-2803085DE8FF}">
  <ds:schemaRefs/>
</ds:datastoreItem>
</file>

<file path=customXml/itemProps19.xml><?xml version="1.0" encoding="utf-8"?>
<ds:datastoreItem xmlns:ds="http://schemas.openxmlformats.org/officeDocument/2006/customXml" ds:itemID="{6622DABD-7D78-4099-99A8-808178FF2F19}">
  <ds:schemaRefs/>
</ds:datastoreItem>
</file>

<file path=customXml/itemProps2.xml><?xml version="1.0" encoding="utf-8"?>
<ds:datastoreItem xmlns:ds="http://schemas.openxmlformats.org/officeDocument/2006/customXml" ds:itemID="{CAB15595-C1E4-494F-AEF6-E907DAEFF4D3}">
  <ds:schemaRefs/>
</ds:datastoreItem>
</file>

<file path=customXml/itemProps20.xml><?xml version="1.0" encoding="utf-8"?>
<ds:datastoreItem xmlns:ds="http://schemas.openxmlformats.org/officeDocument/2006/customXml" ds:itemID="{640CF3C0-B7B3-4EB5-9229-03E4B8277B25}">
  <ds:schemaRefs/>
</ds:datastoreItem>
</file>

<file path=customXml/itemProps21.xml><?xml version="1.0" encoding="utf-8"?>
<ds:datastoreItem xmlns:ds="http://schemas.openxmlformats.org/officeDocument/2006/customXml" ds:itemID="{8CC036CE-3FF7-4621-A864-21D9D6F206C8}">
  <ds:schemaRefs/>
</ds:datastoreItem>
</file>

<file path=customXml/itemProps22.xml><?xml version="1.0" encoding="utf-8"?>
<ds:datastoreItem xmlns:ds="http://schemas.openxmlformats.org/officeDocument/2006/customXml" ds:itemID="{4B590642-F917-4AB1-BB7B-7D9A1126DF69}">
  <ds:schemaRefs/>
</ds:datastoreItem>
</file>

<file path=customXml/itemProps23.xml><?xml version="1.0" encoding="utf-8"?>
<ds:datastoreItem xmlns:ds="http://schemas.openxmlformats.org/officeDocument/2006/customXml" ds:itemID="{370E2859-1CED-477E-99BE-8BCB2E40FA29}">
  <ds:schemaRefs/>
</ds:datastoreItem>
</file>

<file path=customXml/itemProps24.xml><?xml version="1.0" encoding="utf-8"?>
<ds:datastoreItem xmlns:ds="http://schemas.openxmlformats.org/officeDocument/2006/customXml" ds:itemID="{3A897AA6-8C63-4516-9F96-AB13415293F2}">
  <ds:schemaRefs/>
</ds:datastoreItem>
</file>

<file path=customXml/itemProps25.xml><?xml version="1.0" encoding="utf-8"?>
<ds:datastoreItem xmlns:ds="http://schemas.openxmlformats.org/officeDocument/2006/customXml" ds:itemID="{12D89400-3A2F-472F-AA20-F59CD1F62542}">
  <ds:schemaRefs/>
</ds:datastoreItem>
</file>

<file path=customXml/itemProps26.xml><?xml version="1.0" encoding="utf-8"?>
<ds:datastoreItem xmlns:ds="http://schemas.openxmlformats.org/officeDocument/2006/customXml" ds:itemID="{45ACC3E8-22B2-446C-A17D-925D5FA56F28}">
  <ds:schemaRefs/>
</ds:datastoreItem>
</file>

<file path=customXml/itemProps27.xml><?xml version="1.0" encoding="utf-8"?>
<ds:datastoreItem xmlns:ds="http://schemas.openxmlformats.org/officeDocument/2006/customXml" ds:itemID="{4B69566C-4341-4887-B074-6DE09A0870FE}">
  <ds:schemaRefs/>
</ds:datastoreItem>
</file>

<file path=customXml/itemProps28.xml><?xml version="1.0" encoding="utf-8"?>
<ds:datastoreItem xmlns:ds="http://schemas.openxmlformats.org/officeDocument/2006/customXml" ds:itemID="{94D6E25C-B574-4A9C-ABC8-93C8AC8DCF9B}">
  <ds:schemaRefs/>
</ds:datastoreItem>
</file>

<file path=customXml/itemProps29.xml><?xml version="1.0" encoding="utf-8"?>
<ds:datastoreItem xmlns:ds="http://schemas.openxmlformats.org/officeDocument/2006/customXml" ds:itemID="{6659D347-69DD-471D-A03C-116DB6D286A9}">
  <ds:schemaRefs/>
</ds:datastoreItem>
</file>

<file path=customXml/itemProps3.xml><?xml version="1.0" encoding="utf-8"?>
<ds:datastoreItem xmlns:ds="http://schemas.openxmlformats.org/officeDocument/2006/customXml" ds:itemID="{DEF6BB62-688B-42EE-8ECD-6A4C16373E37}">
  <ds:schemaRefs/>
</ds:datastoreItem>
</file>

<file path=customXml/itemProps30.xml><?xml version="1.0" encoding="utf-8"?>
<ds:datastoreItem xmlns:ds="http://schemas.openxmlformats.org/officeDocument/2006/customXml" ds:itemID="{1D880824-50BC-4856-970F-A175C71F1F8A}">
  <ds:schemaRefs/>
</ds:datastoreItem>
</file>

<file path=customXml/itemProps31.xml><?xml version="1.0" encoding="utf-8"?>
<ds:datastoreItem xmlns:ds="http://schemas.openxmlformats.org/officeDocument/2006/customXml" ds:itemID="{A0E814B7-465C-4302-AC4D-0656B586A406}">
  <ds:schemaRefs/>
</ds:datastoreItem>
</file>

<file path=customXml/itemProps32.xml><?xml version="1.0" encoding="utf-8"?>
<ds:datastoreItem xmlns:ds="http://schemas.openxmlformats.org/officeDocument/2006/customXml" ds:itemID="{FF3A7585-21EB-4D10-92E2-886D302B52A4}">
  <ds:schemaRefs>
    <ds:schemaRef ds:uri="http://schemas.microsoft.com/DataMashup"/>
  </ds:schemaRefs>
</ds:datastoreItem>
</file>

<file path=customXml/itemProps33.xml><?xml version="1.0" encoding="utf-8"?>
<ds:datastoreItem xmlns:ds="http://schemas.openxmlformats.org/officeDocument/2006/customXml" ds:itemID="{BA7AE5EC-C3AF-45B1-94A6-FE01AF68317F}">
  <ds:schemaRefs/>
</ds:datastoreItem>
</file>

<file path=customXml/itemProps4.xml><?xml version="1.0" encoding="utf-8"?>
<ds:datastoreItem xmlns:ds="http://schemas.openxmlformats.org/officeDocument/2006/customXml" ds:itemID="{DE20A83D-9EBE-42FD-8441-3CE213970DC5}">
  <ds:schemaRefs/>
</ds:datastoreItem>
</file>

<file path=customXml/itemProps5.xml><?xml version="1.0" encoding="utf-8"?>
<ds:datastoreItem xmlns:ds="http://schemas.openxmlformats.org/officeDocument/2006/customXml" ds:itemID="{A49C4698-1B8F-4BC1-BC88-A58E0B291CB5}">
  <ds:schemaRefs/>
</ds:datastoreItem>
</file>

<file path=customXml/itemProps6.xml><?xml version="1.0" encoding="utf-8"?>
<ds:datastoreItem xmlns:ds="http://schemas.openxmlformats.org/officeDocument/2006/customXml" ds:itemID="{79282652-29ED-4C8F-99CC-B0813F8958AD}">
  <ds:schemaRefs/>
</ds:datastoreItem>
</file>

<file path=customXml/itemProps7.xml><?xml version="1.0" encoding="utf-8"?>
<ds:datastoreItem xmlns:ds="http://schemas.openxmlformats.org/officeDocument/2006/customXml" ds:itemID="{9A8D9527-1A8C-43F2-9175-45C61B370CD3}">
  <ds:schemaRefs/>
</ds:datastoreItem>
</file>

<file path=customXml/itemProps8.xml><?xml version="1.0" encoding="utf-8"?>
<ds:datastoreItem xmlns:ds="http://schemas.openxmlformats.org/officeDocument/2006/customXml" ds:itemID="{635B137D-B506-4D1B-A41A-D3559F24DC59}">
  <ds:schemaRefs/>
</ds:datastoreItem>
</file>

<file path=customXml/itemProps9.xml><?xml version="1.0" encoding="utf-8"?>
<ds:datastoreItem xmlns:ds="http://schemas.openxmlformats.org/officeDocument/2006/customXml" ds:itemID="{AC12B9F9-36D0-4ABB-B967-3C192900D543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3</vt:i4>
      </vt:variant>
    </vt:vector>
  </HeadingPairs>
  <TitlesOfParts>
    <vt:vector size="6" baseType="lpstr">
      <vt:lpstr>P &amp; L Years</vt:lpstr>
      <vt:lpstr>P &amp; L Months</vt:lpstr>
      <vt:lpstr>GM % </vt:lpstr>
      <vt:lpstr>'GM % '!Print_Area</vt:lpstr>
      <vt:lpstr>'P &amp; L Months'!Print_Area</vt:lpstr>
      <vt:lpstr>'P &amp; L Years'!Print_Area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Gunta, Srikanth</dc:creator>
  <cp:lastModifiedBy>Gunta Srikanth</cp:lastModifiedBy>
  <cp:lastPrinted>2024-11-10T07:10:18Z</cp:lastPrinted>
  <dcterms:created xsi:type="dcterms:W3CDTF">2015-06-05T18:17:20Z</dcterms:created>
  <dcterms:modified xsi:type="dcterms:W3CDTF">2024-11-10T07:11:03Z</dcterms:modified>
</cp:coreProperties>
</file>